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GIES\106_DEMF_GC_Proyectos\SIID\Portal Web\Carga datos monitor\Series mensuales\"/>
    </mc:Choice>
  </mc:AlternateContent>
  <bookViews>
    <workbookView xWindow="-28935" yWindow="-135" windowWidth="29070" windowHeight="15870" tabRatio="798" firstSheet="2" activeTab="3"/>
  </bookViews>
  <sheets>
    <sheet name="FAME Persistence2" sheetId="412" state="veryHidden" r:id="rId1"/>
    <sheet name="Parametros" sheetId="20" state="hidden" r:id="rId2"/>
    <sheet name="Comparacion derivados vigentes" sheetId="418" r:id="rId3"/>
    <sheet name="Comparacion derivados transados" sheetId="426" r:id="rId4"/>
    <sheet name="Conceptos y definiciones" sheetId="425" r:id="rId5"/>
  </sheets>
  <externalReferences>
    <externalReference r:id="rId6"/>
  </externalReferences>
  <definedNames>
    <definedName name="EM_EC_02" localSheetId="3">'Comparacion derivados transados'!$B$2:$F$175</definedName>
    <definedName name="EM_EC_02" localSheetId="2">'Comparacion derivados vigentes'!$B$2:$F$175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418" l="1"/>
  <c r="F5" i="426"/>
  <c r="E5" i="426"/>
  <c r="B4" i="418"/>
  <c r="B5" i="418" s="1"/>
  <c r="D5" i="426"/>
  <c r="F5" i="418"/>
  <c r="B4" i="426"/>
  <c r="B5" i="426" s="1"/>
  <c r="E5" i="418"/>
  <c r="A5" i="426" l="1"/>
  <c r="A5" i="418" l="1"/>
</calcChain>
</file>

<file path=xl/connections.xml><?xml version="1.0" encoding="utf-8"?>
<connections xmlns="http://schemas.openxmlformats.org/spreadsheetml/2006/main">
  <connection id="1" odcFile="C:\Users\HPARKER\AppData\Local\Microsoft\Windows\Temporary Internet Files\Content.IE5\M2LOYTTO\EM_EC_02.iqy" name="EM_EC_0212"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2" odcFile="C:\Users\HPARKER\AppData\Local\Microsoft\Windows\Temporary Internet Files\Content.IE5\M2LOYTTO\EM_EC_02.iqy" name="EM_EC_02121"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s>
</file>

<file path=xl/sharedStrings.xml><?xml version="1.0" encoding="utf-8"?>
<sst xmlns="http://schemas.openxmlformats.org/spreadsheetml/2006/main" count="134" uniqueCount="74">
  <si>
    <t>FECHA</t>
  </si>
  <si>
    <t>A1</t>
  </si>
  <si>
    <t>famedate</t>
  </si>
  <si>
    <t>$B$4</t>
  </si>
  <si>
    <t>Fecha Inicio:</t>
  </si>
  <si>
    <t>Fecha Término:</t>
  </si>
  <si>
    <t>$D$5</t>
  </si>
  <si>
    <t>$E$5</t>
  </si>
  <si>
    <t>$F$5</t>
  </si>
  <si>
    <t>$B$5</t>
  </si>
  <si>
    <t>Sistema Integrado de Información de Trasacciones de Derivados</t>
  </si>
  <si>
    <t>Monitor Diario</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</si>
  <si>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</si>
  <si>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</si>
  <si>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</si>
  <si>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</si>
  <si>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</si>
  <si>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</si>
  <si>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Peso chileno</t>
  </si>
  <si>
    <t>Swap promedio cámara</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</si>
  <si>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</si>
  <si>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</si>
  <si>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</si>
  <si>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</si>
  <si>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</si>
  <si>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</si>
  <si>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</si>
  <si>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</si>
  <si>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</si>
  <si>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</si>
  <si>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</si>
  <si>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</si>
  <si>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</si>
  <si>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</si>
  <si>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</si>
  <si>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</si>
  <si>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</si>
  <si>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</si>
  <si>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</si>
  <si>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</si>
  <si>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</si>
  <si>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Corresponde a la suma entre los montos vigentes de compra más los montos vigentes de venta. Signo positivo indica posición compradora neta de las instituciones bancarias, mientras que signo negativo indica posición vendedora neta.</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</si>
  <si>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</si>
  <si>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</si>
  <si>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</si>
  <si>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</si>
  <si>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ME</t>
  </si>
  <si>
    <t>MN</t>
  </si>
  <si>
    <t>CLF</t>
  </si>
  <si>
    <t>USD</t>
  </si>
  <si>
    <t xml:space="preserve">Monedas extranjeras </t>
  </si>
  <si>
    <t>Moneda nacionales (CLP y CLF)</t>
  </si>
  <si>
    <t>Dólar de los Estados Unidos</t>
  </si>
  <si>
    <t>Tipos de cambio</t>
  </si>
  <si>
    <t>1DEC2021</t>
  </si>
  <si>
    <t>Monthly</t>
  </si>
  <si>
    <t>LASTVALUE(F099.DER.STO.Z.40.R.40.TOT.Z.MMUSD.CLPUSD.Z.Z.0.M)</t>
  </si>
  <si>
    <t>Tasas de interés</t>
  </si>
  <si>
    <t>UF-CLP</t>
  </si>
  <si>
    <t>F099.DER.STO.Z.40.Z.Z.TOT.Z.MMUSD.FXT.Z.Z.0.M</t>
  </si>
  <si>
    <t>F099.DER.STO.Z.40.Z.Z.TOT.Z.MMUSD.IRT.Z.Z.0.M</t>
  </si>
  <si>
    <t>F099.DER.STO.Z.40.Z.Z.TOT.Z.MMUSD.MLML.R.Z.0.M</t>
  </si>
  <si>
    <t>Comparación</t>
  </si>
  <si>
    <t>Bancos. Montos vigentes totales en derivados por activo subyacente.
Millones de USD.</t>
  </si>
  <si>
    <t>F099.DER.FLU.Z.40.Z.Z.TOT.Z.MMUSD.FXT.Z.Z.0.M</t>
  </si>
  <si>
    <t>F099.DER.FLU.Z.40.Z.Z.TOT.Z.MMUSD.IRT.Z.Z.0.M</t>
  </si>
  <si>
    <t>F099.DER.FLU.Z.40.Z.Z.TOT.Z.MMUSD.MLML.Z.Z.0.M</t>
  </si>
  <si>
    <t>Bancos. Montos transados totales en derivados por activo subyacente.
Millones de USD.</t>
  </si>
  <si>
    <t>Comparacion derivados vigentes</t>
  </si>
  <si>
    <t>Comparacion derivados transados</t>
  </si>
  <si>
    <t>31DEC2026</t>
  </si>
  <si>
    <t>A1:A61</t>
  </si>
  <si>
    <t>A1:A55</t>
  </si>
  <si>
    <t>30JUN2026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</si>
</sst>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color theme="0" tint="-0.1499984740745262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8"/>
      <color theme="1"/>
      <name val="Calibri"/>
      <family val="2"/>
      <scheme val="minor"/>
    </font>
    <font>
      <sz val="12"/>
      <color theme="1"/>
      <name val="Calibri"/>
      <family val="2"/>
      <scheme val="minor"/>
    </font>
    <font>
      <sz val="20"/>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36">
    <xf numFmtId="0" fontId="0" fillId="0" borderId="0" xfId="0"/>
    <xf numFmtId="14" fontId="18" fillId="0" borderId="0" xfId="0" applyNumberFormat="1" applyFont="1" applyAlignment="1">
      <alignment vertical="center" wrapText="1"/>
    </xf>
    <xf numFmtId="14" fontId="0" fillId="0" borderId="0" xfId="0" applyNumberFormat="1"/>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164" fontId="0" fillId="0" borderId="0" xfId="42" applyNumberFormat="1" applyFont="1"/>
    <xf numFmtId="0" fontId="0" fillId="0" borderId="0" xfId="0" applyFont="1"/>
    <xf numFmtId="0" fontId="22" fillId="0" borderId="0" xfId="0" applyFont="1"/>
    <xf numFmtId="0" fontId="23" fillId="0" borderId="0" xfId="0" applyFont="1" applyAlignment="1">
      <alignment horizontal="center"/>
    </xf>
    <xf numFmtId="0" fontId="24" fillId="0" borderId="0" xfId="0" applyFont="1" applyAlignment="1">
      <alignment horizontal="center"/>
    </xf>
    <xf numFmtId="0" fontId="0" fillId="0" borderId="0" xfId="0" applyBorder="1"/>
    <xf numFmtId="14" fontId="26" fillId="34" borderId="0" xfId="0" applyNumberFormat="1" applyFont="1" applyFill="1" applyBorder="1" applyAlignment="1"/>
    <xf numFmtId="0" fontId="25" fillId="34" borderId="11" xfId="0" applyFont="1" applyFill="1" applyBorder="1" applyAlignment="1">
      <alignment vertical="center"/>
    </xf>
    <xf numFmtId="14" fontId="26" fillId="34" borderId="11" xfId="0" applyNumberFormat="1" applyFont="1" applyFill="1" applyBorder="1" applyAlignment="1">
      <alignment vertical="center"/>
    </xf>
    <xf numFmtId="19" fontId="0" fillId="0" borderId="0" xfId="0" applyNumberFormat="1"/>
    <xf numFmtId="0" fontId="27" fillId="0" borderId="0" xfId="0" applyFont="1" applyAlignment="1">
      <alignment wrapText="1"/>
    </xf>
    <xf numFmtId="0" fontId="19" fillId="0" borderId="0" xfId="0" applyFont="1" applyAlignment="1">
      <alignment horizontal="center" vertical="center" wrapText="1"/>
    </xf>
    <xf numFmtId="0" fontId="21" fillId="0" borderId="0" xfId="0" applyFont="1" applyFill="1" applyAlignment="1">
      <alignment horizontal="center" vertical="center" wrapText="1"/>
    </xf>
    <xf numFmtId="164" fontId="0" fillId="0" borderId="0" xfId="42" applyNumberFormat="1" applyFont="1" applyFill="1"/>
    <xf numFmtId="0" fontId="0" fillId="0" borderId="11" xfId="0" applyBorder="1" applyAlignment="1">
      <alignment horizontal="center"/>
    </xf>
    <xf numFmtId="0" fontId="0" fillId="0" borderId="11" xfId="0" applyFill="1" applyBorder="1" applyAlignment="1">
      <alignment horizontal="center"/>
    </xf>
    <xf numFmtId="0" fontId="21" fillId="0" borderId="0" xfId="0" applyFont="1" applyAlignment="1">
      <alignment horizontal="center" vertical="center" wrapText="1"/>
    </xf>
    <xf numFmtId="0" fontId="0" fillId="33" borderId="11" xfId="0" applyFont="1" applyFill="1" applyBorder="1" applyAlignment="1">
      <alignment horizontal="center" vertical="center" wrapText="1"/>
    </xf>
    <xf numFmtId="0" fontId="21" fillId="0" borderId="0" xfId="0" applyFont="1" applyAlignment="1">
      <alignment horizontal="center" vertical="center" wrapText="1"/>
    </xf>
    <xf numFmtId="0" fontId="0" fillId="33" borderId="11" xfId="0" applyFont="1" applyFill="1" applyBorder="1" applyAlignment="1">
      <alignment horizontal="center" vertical="center" wrapText="1"/>
    </xf>
    <xf numFmtId="0" fontId="28" fillId="33" borderId="11" xfId="0" applyFont="1" applyFill="1" applyBorder="1" applyAlignment="1">
      <alignment horizontal="center" vertical="center" wrapText="1"/>
    </xf>
    <xf numFmtId="164" fontId="29" fillId="0" borderId="12" xfId="42" applyNumberFormat="1" applyFont="1" applyBorder="1" applyAlignment="1">
      <alignment horizontal="center" vertical="center"/>
    </xf>
    <xf numFmtId="164" fontId="29" fillId="0" borderId="10" xfId="42" applyNumberFormat="1" applyFont="1" applyBorder="1" applyAlignment="1">
      <alignment horizontal="center" vertical="center"/>
    </xf>
    <xf numFmtId="164" fontId="29" fillId="0" borderId="13" xfId="42" applyNumberFormat="1" applyFont="1"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lignment horizontal="center" wrapText="1"/>
    </xf>
    <xf numFmtId="0" fontId="0" fillId="0" borderId="11" xfId="0" applyBorder="1" applyAlignment="1">
      <alignment horizontal="center"/>
    </xf>
    <xf numFmtId="0" fontId="0" fillId="0" borderId="11" xfId="0" applyBorder="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queryTables/queryTable1.xml><?xml version="1.0" encoding="utf-8"?>
<queryTable xmlns="http://schemas.openxmlformats.org/spreadsheetml/2006/main" name="EM_EC_02" preserveFormatting="0"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EM_EC_02" preserveFormatting="0" connectionId="2" autoFormatId="16" applyNumberFormats="0" applyBorderFormats="0" applyFontFormats="1" applyPatternFormats="1" applyAlignmentFormats="0" applyWidthHeightFormats="0"/>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10</v>
      </c>
      <c r="B1" t="s">
        <v>69</v>
      </c>
    </row>
    <row r="2" spans="1:14" x14ac:dyDescent="0.25">
      <c r="A2" s="5" t="s">
        <v>68</v>
      </c>
      <c r="B2" t="s">
        <v>3</v>
      </c>
      <c r="C2" t="s">
        <v>1</v>
      </c>
      <c r="D2" s="2">
        <v>46203</v>
      </c>
      <c r="E2" s="6">
        <v>46225.677731481483</v>
      </c>
      <c r="F2" t="b">
        <v>1</v>
      </c>
      <c r="G2" s="5" t="s">
        <v>56</v>
      </c>
      <c r="H2" s="5" t="s">
        <v>54</v>
      </c>
      <c r="I2" s="5" t="s">
        <v>70</v>
      </c>
      <c r="J2">
        <v>0</v>
      </c>
      <c r="K2" s="5" t="s">
        <v>55</v>
      </c>
      <c r="L2" t="b">
        <v>0</v>
      </c>
      <c r="M2" t="b">
        <v>0</v>
      </c>
      <c r="N2" t="b">
        <v>0</v>
      </c>
    </row>
    <row r="3" spans="1:14" x14ac:dyDescent="0.25">
      <c r="A3" s="5" t="s">
        <v>68</v>
      </c>
      <c r="B3" t="s">
        <v>9</v>
      </c>
      <c r="C3" t="s">
        <v>72</v>
      </c>
      <c r="D3" s="2">
        <v>44561</v>
      </c>
      <c r="E3" s="6">
        <v>46225.677731481483</v>
      </c>
      <c r="F3" t="b">
        <v>1</v>
      </c>
      <c r="G3" s="5" t="s">
        <v>2</v>
      </c>
      <c r="H3" s="5" t="s">
        <v>54</v>
      </c>
      <c r="I3" s="5" t="s">
        <v>73</v>
      </c>
      <c r="J3">
        <v>0</v>
      </c>
      <c r="K3" s="5" t="s">
        <v>55</v>
      </c>
      <c r="L3" t="b">
        <v>0</v>
      </c>
      <c r="M3" t="b">
        <v>0</v>
      </c>
      <c r="N3" t="b">
        <v>0</v>
      </c>
    </row>
    <row r="4" spans="1:14" x14ac:dyDescent="0.25">
      <c r="A4" s="5" t="s">
        <v>68</v>
      </c>
      <c r="B4" t="s">
        <v>6</v>
      </c>
      <c r="C4" t="s">
        <v>71</v>
      </c>
      <c r="E4" s="6">
        <v>46225.677731481483</v>
      </c>
      <c r="F4" t="b">
        <v>1</v>
      </c>
      <c r="G4" s="5" t="s">
        <v>59</v>
      </c>
      <c r="H4" s="5" t="s">
        <v>54</v>
      </c>
      <c r="I4" s="5" t="s">
        <v>70</v>
      </c>
      <c r="J4">
        <v>0</v>
      </c>
      <c r="K4" s="5" t="s">
        <v>55</v>
      </c>
      <c r="L4" t="b">
        <v>0</v>
      </c>
      <c r="M4" t="b">
        <v>0</v>
      </c>
      <c r="N4" t="b">
        <v>0</v>
      </c>
    </row>
    <row r="5" spans="1:14" x14ac:dyDescent="0.25">
      <c r="A5" s="5" t="s">
        <v>68</v>
      </c>
      <c r="B5" t="s">
        <v>7</v>
      </c>
      <c r="C5" t="s">
        <v>71</v>
      </c>
      <c r="E5" s="6">
        <v>46225.677731481483</v>
      </c>
      <c r="F5" t="b">
        <v>1</v>
      </c>
      <c r="G5" s="5" t="s">
        <v>60</v>
      </c>
      <c r="H5" s="5" t="s">
        <v>54</v>
      </c>
      <c r="I5" s="5" t="s">
        <v>70</v>
      </c>
      <c r="J5">
        <v>0</v>
      </c>
      <c r="K5" s="5" t="s">
        <v>55</v>
      </c>
      <c r="L5" t="b">
        <v>0</v>
      </c>
      <c r="M5" t="b">
        <v>0</v>
      </c>
      <c r="N5" t="b">
        <v>0</v>
      </c>
    </row>
    <row r="6" spans="1:14" x14ac:dyDescent="0.25">
      <c r="A6" s="5" t="s">
        <v>68</v>
      </c>
      <c r="B6" t="s">
        <v>8</v>
      </c>
      <c r="C6" t="s">
        <v>71</v>
      </c>
      <c r="E6" s="6">
        <v>46225.677731481483</v>
      </c>
      <c r="F6" t="b">
        <v>1</v>
      </c>
      <c r="G6" s="5" t="s">
        <v>61</v>
      </c>
      <c r="H6" s="5" t="s">
        <v>54</v>
      </c>
      <c r="I6" s="5" t="s">
        <v>70</v>
      </c>
      <c r="J6">
        <v>0</v>
      </c>
      <c r="K6" s="5" t="s">
        <v>55</v>
      </c>
      <c r="L6" t="b">
        <v>0</v>
      </c>
      <c r="M6" t="b">
        <v>0</v>
      </c>
      <c r="N6" t="b">
        <v>0</v>
      </c>
    </row>
    <row r="7" spans="1:14" x14ac:dyDescent="0.25">
      <c r="A7" s="5" t="s">
        <v>69</v>
      </c>
      <c r="B7" t="s">
        <v>3</v>
      </c>
      <c r="C7" t="s">
        <v>1</v>
      </c>
      <c r="D7" s="2">
        <v>46203</v>
      </c>
      <c r="E7" s="6">
        <v>46225.677731481483</v>
      </c>
      <c r="F7" t="b">
        <v>1</v>
      </c>
      <c r="G7" s="5" t="s">
        <v>56</v>
      </c>
      <c r="H7" s="5" t="s">
        <v>54</v>
      </c>
      <c r="I7" s="5" t="s">
        <v>70</v>
      </c>
      <c r="J7">
        <v>0</v>
      </c>
      <c r="K7" s="5" t="s">
        <v>55</v>
      </c>
      <c r="L7" t="b">
        <v>0</v>
      </c>
      <c r="M7" t="b">
        <v>0</v>
      </c>
      <c r="N7" t="b">
        <v>0</v>
      </c>
    </row>
    <row r="8" spans="1:14" x14ac:dyDescent="0.25">
      <c r="A8" s="5" t="s">
        <v>69</v>
      </c>
      <c r="B8" t="s">
        <v>9</v>
      </c>
      <c r="C8" t="s">
        <v>72</v>
      </c>
      <c r="D8">
        <v>44561</v>
      </c>
      <c r="E8" s="6">
        <v>46225.677731481483</v>
      </c>
      <c r="F8" t="b">
        <v>1</v>
      </c>
      <c r="G8" s="5" t="s">
        <v>2</v>
      </c>
      <c r="H8" s="5" t="s">
        <v>54</v>
      </c>
      <c r="I8" s="5" t="s">
        <v>73</v>
      </c>
      <c r="J8">
        <v>0</v>
      </c>
      <c r="K8" s="5" t="s">
        <v>55</v>
      </c>
      <c r="L8" t="b">
        <v>0</v>
      </c>
      <c r="M8" t="b">
        <v>0</v>
      </c>
      <c r="N8" t="b">
        <v>0</v>
      </c>
    </row>
    <row r="9" spans="1:14" x14ac:dyDescent="0.25">
      <c r="A9" s="5" t="s">
        <v>69</v>
      </c>
      <c r="B9" t="s">
        <v>6</v>
      </c>
      <c r="C9" t="s">
        <v>71</v>
      </c>
      <c r="E9" s="6">
        <v>46225.677731481483</v>
      </c>
      <c r="F9" t="b">
        <v>1</v>
      </c>
      <c r="G9" s="5" t="s">
        <v>64</v>
      </c>
      <c r="H9" s="5" t="s">
        <v>54</v>
      </c>
      <c r="I9" s="5" t="s">
        <v>70</v>
      </c>
      <c r="J9">
        <v>0</v>
      </c>
      <c r="K9" s="5" t="s">
        <v>55</v>
      </c>
      <c r="L9" t="b">
        <v>0</v>
      </c>
      <c r="M9" t="b">
        <v>0</v>
      </c>
      <c r="N9" t="b">
        <v>0</v>
      </c>
    </row>
    <row r="10" spans="1:14" x14ac:dyDescent="0.25">
      <c r="A10" s="5" t="s">
        <v>69</v>
      </c>
      <c r="B10" t="s">
        <v>7</v>
      </c>
      <c r="C10" t="s">
        <v>71</v>
      </c>
      <c r="E10" s="6">
        <v>46225.677731481483</v>
      </c>
      <c r="F10" t="b">
        <v>1</v>
      </c>
      <c r="G10" s="5" t="s">
        <v>65</v>
      </c>
      <c r="H10" s="5" t="s">
        <v>54</v>
      </c>
      <c r="I10" s="5" t="s">
        <v>70</v>
      </c>
      <c r="J10">
        <v>0</v>
      </c>
      <c r="K10" s="5" t="s">
        <v>55</v>
      </c>
      <c r="L10" t="b">
        <v>0</v>
      </c>
      <c r="M10" t="b">
        <v>0</v>
      </c>
      <c r="N10" t="b">
        <v>0</v>
      </c>
    </row>
    <row r="11" spans="1:14" x14ac:dyDescent="0.25">
      <c r="A11" s="5" t="s">
        <v>69</v>
      </c>
      <c r="B11" t="s">
        <v>8</v>
      </c>
      <c r="C11" t="s">
        <v>71</v>
      </c>
      <c r="E11" s="6">
        <v>46225.677731481483</v>
      </c>
      <c r="F11" t="b">
        <v>1</v>
      </c>
      <c r="G11" s="5" t="s">
        <v>66</v>
      </c>
      <c r="H11" s="5" t="s">
        <v>54</v>
      </c>
      <c r="I11" s="5" t="s">
        <v>70</v>
      </c>
      <c r="J11">
        <v>0</v>
      </c>
      <c r="K11" s="5" t="s">
        <v>55</v>
      </c>
      <c r="L11" t="b">
        <v>0</v>
      </c>
      <c r="M11" t="b">
        <v>0</v>
      </c>
      <c r="N11" t="b">
        <v>0</v>
      </c>
    </row>
    <row r="12" spans="1:14" x14ac:dyDescent="0.25">
      <c r="A12" s="5"/>
      <c r="E12" s="6"/>
      <c r="G12" s="5"/>
      <c r="H12" s="5"/>
      <c r="I12" s="5"/>
      <c r="K12" s="5"/>
    </row>
    <row r="13" spans="1:14" x14ac:dyDescent="0.25">
      <c r="A13" s="5"/>
      <c r="E13" s="6"/>
      <c r="G13" s="5"/>
      <c r="H13" s="5"/>
      <c r="I13" s="5"/>
      <c r="K13" s="5"/>
    </row>
    <row r="14" spans="1:14" x14ac:dyDescent="0.25">
      <c r="A14" s="5"/>
      <c r="E14" s="6"/>
      <c r="G14" s="5"/>
      <c r="H14" s="5"/>
      <c r="I14" s="5"/>
      <c r="K14" s="5"/>
    </row>
    <row r="15" spans="1:14" x14ac:dyDescent="0.25">
      <c r="A15" s="5"/>
      <c r="E15" s="6"/>
      <c r="G15" s="5"/>
      <c r="H15" s="5"/>
      <c r="I15" s="5"/>
      <c r="K15" s="5"/>
    </row>
    <row r="16" spans="1:14" x14ac:dyDescent="0.25">
      <c r="A16" s="5"/>
      <c r="E16" s="6"/>
      <c r="G16" s="5"/>
      <c r="H16" s="5"/>
      <c r="I16" s="5"/>
      <c r="K16" s="5"/>
    </row>
    <row r="17" spans="1:11" x14ac:dyDescent="0.25">
      <c r="A17" s="5"/>
      <c r="E17" s="6"/>
      <c r="G17" s="5"/>
      <c r="H17" s="5"/>
      <c r="I17" s="5"/>
      <c r="K17" s="5"/>
    </row>
    <row r="18" spans="1:11" x14ac:dyDescent="0.25">
      <c r="A18" s="5"/>
      <c r="E18" s="6"/>
      <c r="G18" s="5"/>
      <c r="H18" s="5"/>
      <c r="I18" s="5"/>
      <c r="K18" s="5"/>
    </row>
    <row r="19" spans="1:11" x14ac:dyDescent="0.25">
      <c r="A19" s="5"/>
      <c r="D19" s="2"/>
      <c r="E19" s="6"/>
      <c r="G19" s="5"/>
      <c r="H19" s="5"/>
      <c r="I19" s="5"/>
      <c r="K19" s="5"/>
    </row>
    <row r="20" spans="1:11" x14ac:dyDescent="0.25">
      <c r="A20" s="5"/>
      <c r="D20" s="2"/>
      <c r="E20" s="6"/>
      <c r="G20" s="5"/>
      <c r="H20" s="5"/>
      <c r="I20" s="5"/>
      <c r="K20" s="5"/>
    </row>
    <row r="21" spans="1:11" x14ac:dyDescent="0.25">
      <c r="A21" s="5"/>
      <c r="D21" s="2"/>
      <c r="E21" s="6"/>
      <c r="G21" s="5"/>
      <c r="H21" s="5"/>
      <c r="I21" s="5"/>
      <c r="K21" s="5"/>
    </row>
    <row r="22" spans="1:11" x14ac:dyDescent="0.25">
      <c r="A22" s="5"/>
      <c r="E22" s="6"/>
      <c r="G22" s="5"/>
      <c r="H22" s="5"/>
      <c r="I22" s="5"/>
      <c r="K22" s="5"/>
    </row>
    <row r="23" spans="1:11" x14ac:dyDescent="0.25">
      <c r="A23" s="5"/>
      <c r="E23" s="6"/>
      <c r="G23" s="5"/>
      <c r="H23" s="5"/>
      <c r="I23" s="5"/>
      <c r="K23" s="5"/>
    </row>
    <row r="24" spans="1:11" x14ac:dyDescent="0.25">
      <c r="A24" s="5"/>
      <c r="E24" s="6"/>
      <c r="G24" s="5"/>
      <c r="H24" s="5"/>
      <c r="I24" s="5"/>
      <c r="K24" s="5"/>
    </row>
    <row r="25" spans="1:11" x14ac:dyDescent="0.25">
      <c r="A25" s="5"/>
      <c r="E25" s="6"/>
      <c r="G25" s="5"/>
      <c r="H25" s="5"/>
      <c r="I25" s="5"/>
      <c r="K25" s="5"/>
    </row>
    <row r="26" spans="1:11" x14ac:dyDescent="0.25">
      <c r="A26" s="5"/>
      <c r="E26" s="6"/>
      <c r="G26" s="5"/>
      <c r="H26" s="5"/>
      <c r="I26" s="5"/>
      <c r="K26" s="5"/>
    </row>
    <row r="27" spans="1:11" x14ac:dyDescent="0.25">
      <c r="A27" s="5"/>
      <c r="D27" s="2"/>
      <c r="E27" s="6"/>
      <c r="G27" s="5"/>
      <c r="H27" s="5"/>
      <c r="I27" s="5"/>
      <c r="K27" s="5"/>
    </row>
    <row r="28" spans="1:11" x14ac:dyDescent="0.25">
      <c r="A28" s="5"/>
      <c r="E28" s="6"/>
      <c r="G28" s="5"/>
      <c r="H28" s="5"/>
      <c r="I28" s="5"/>
      <c r="K28" s="5"/>
    </row>
    <row r="29" spans="1:11" x14ac:dyDescent="0.25">
      <c r="A29" s="5"/>
      <c r="E29" s="6"/>
      <c r="G29" s="5"/>
      <c r="H29" s="5"/>
      <c r="I29" s="5"/>
      <c r="K29" s="5"/>
    </row>
    <row r="30" spans="1:11" x14ac:dyDescent="0.25">
      <c r="A30" s="5"/>
      <c r="E30" s="6"/>
      <c r="G30" s="5"/>
      <c r="H30" s="5"/>
      <c r="I30" s="5"/>
      <c r="K30" s="5"/>
    </row>
    <row r="31" spans="1:11" x14ac:dyDescent="0.25">
      <c r="A31" s="5"/>
      <c r="E31" s="6"/>
      <c r="G31" s="5"/>
      <c r="H31" s="5"/>
      <c r="I31" s="5"/>
      <c r="K31" s="5"/>
    </row>
    <row r="32" spans="1:11" x14ac:dyDescent="0.25">
      <c r="A32" s="5"/>
      <c r="E32" s="6"/>
      <c r="G32" s="5"/>
      <c r="H32" s="5"/>
      <c r="I32" s="5"/>
      <c r="K32" s="5"/>
    </row>
    <row r="33" spans="1:11" x14ac:dyDescent="0.25">
      <c r="A33" s="5"/>
      <c r="E33" s="6"/>
      <c r="G33" s="5"/>
      <c r="H33" s="5"/>
      <c r="I33" s="5"/>
      <c r="K33" s="5"/>
    </row>
    <row r="34" spans="1:11" x14ac:dyDescent="0.25">
      <c r="A34" s="5"/>
      <c r="E34" s="6"/>
      <c r="G34" s="5"/>
      <c r="H34" s="5"/>
      <c r="I34" s="5"/>
      <c r="K34" s="5"/>
    </row>
    <row r="35" spans="1:11" x14ac:dyDescent="0.25">
      <c r="A35" s="5"/>
      <c r="E35" s="6"/>
      <c r="G35" s="5"/>
      <c r="H35" s="5"/>
      <c r="I35" s="5"/>
      <c r="K35" s="5"/>
    </row>
    <row r="36" spans="1:11" x14ac:dyDescent="0.25">
      <c r="A36" s="5"/>
      <c r="E36" s="6"/>
      <c r="G36" s="5"/>
      <c r="H36" s="5"/>
      <c r="I36" s="5"/>
      <c r="K36" s="5"/>
    </row>
    <row r="37" spans="1:11" x14ac:dyDescent="0.25">
      <c r="A37" s="5"/>
      <c r="E37" s="6"/>
      <c r="G37" s="5"/>
      <c r="H37" s="5"/>
      <c r="I37" s="5"/>
      <c r="K37" s="5"/>
    </row>
    <row r="38" spans="1:11" x14ac:dyDescent="0.25">
      <c r="A38" s="5"/>
      <c r="E38" s="6"/>
      <c r="G38" s="5"/>
      <c r="H38" s="5"/>
      <c r="I38" s="5"/>
      <c r="K38" s="5"/>
    </row>
    <row r="39" spans="1:11" x14ac:dyDescent="0.25">
      <c r="A39" s="5"/>
      <c r="E39" s="6"/>
      <c r="G39" s="5"/>
      <c r="H39" s="5"/>
      <c r="I39" s="5"/>
      <c r="K39" s="5"/>
    </row>
    <row r="40" spans="1:11" x14ac:dyDescent="0.25">
      <c r="A40" s="5"/>
      <c r="E40" s="6"/>
      <c r="G40" s="5"/>
      <c r="H40" s="5"/>
      <c r="I40" s="5"/>
      <c r="K40" s="5"/>
    </row>
    <row r="41" spans="1:11" x14ac:dyDescent="0.25">
      <c r="A41" s="5"/>
      <c r="E41" s="6"/>
      <c r="G41" s="5"/>
      <c r="H41" s="5"/>
      <c r="I41" s="5"/>
      <c r="K41" s="5"/>
    </row>
    <row r="42" spans="1:11" x14ac:dyDescent="0.25">
      <c r="A42" s="5"/>
      <c r="E42" s="6"/>
      <c r="G42" s="5"/>
      <c r="H42" s="5"/>
      <c r="I42" s="5"/>
      <c r="K42" s="5"/>
    </row>
    <row r="43" spans="1:11" x14ac:dyDescent="0.25">
      <c r="A43" s="5"/>
      <c r="E43" s="6"/>
      <c r="G43" s="5"/>
      <c r="H43" s="5"/>
      <c r="I43" s="5"/>
      <c r="K43" s="5"/>
    </row>
    <row r="44" spans="1:11" x14ac:dyDescent="0.25">
      <c r="A44" s="5"/>
      <c r="E44" s="6"/>
      <c r="G44" s="5"/>
      <c r="H44" s="5"/>
      <c r="I44" s="5"/>
      <c r="K44" s="5"/>
    </row>
    <row r="45" spans="1:11" x14ac:dyDescent="0.25">
      <c r="A45" s="5"/>
      <c r="E45" s="6"/>
      <c r="G45" s="5"/>
      <c r="H45" s="5"/>
      <c r="I45" s="5"/>
      <c r="K45" s="5"/>
    </row>
    <row r="46" spans="1:11" x14ac:dyDescent="0.25">
      <c r="A46" s="5"/>
      <c r="E46" s="6"/>
      <c r="G46" s="5"/>
      <c r="H46" s="5"/>
      <c r="I46" s="5"/>
      <c r="K46" s="5"/>
    </row>
    <row r="47" spans="1:11" x14ac:dyDescent="0.25">
      <c r="A47" s="5"/>
      <c r="E47" s="6"/>
      <c r="G47" s="5"/>
      <c r="H47" s="5"/>
      <c r="I47" s="5"/>
      <c r="K47" s="5"/>
    </row>
    <row r="48" spans="1:11" x14ac:dyDescent="0.25">
      <c r="A48" s="5"/>
      <c r="E48" s="6"/>
      <c r="G48" s="5"/>
      <c r="H48" s="5"/>
      <c r="I48" s="5"/>
      <c r="K48" s="5"/>
    </row>
    <row r="49" spans="1:11" x14ac:dyDescent="0.25">
      <c r="A49" s="5"/>
      <c r="E49" s="6"/>
      <c r="G49" s="5"/>
      <c r="H49" s="5"/>
      <c r="I49" s="5"/>
      <c r="K49" s="5"/>
    </row>
    <row r="50" spans="1:11" x14ac:dyDescent="0.25">
      <c r="A50" s="5"/>
      <c r="D50" s="2"/>
      <c r="E50" s="6"/>
      <c r="G50" s="5"/>
      <c r="H50" s="5"/>
      <c r="I50" s="5"/>
      <c r="K50" s="5"/>
    </row>
    <row r="51" spans="1:11" x14ac:dyDescent="0.25">
      <c r="A51" s="5"/>
      <c r="E51" s="6"/>
      <c r="G51" s="5"/>
      <c r="H51" s="5"/>
      <c r="I51" s="5"/>
      <c r="K51" s="5"/>
    </row>
    <row r="52" spans="1:11" x14ac:dyDescent="0.25">
      <c r="A52" s="5"/>
      <c r="E52" s="6"/>
      <c r="G52" s="5"/>
      <c r="H52" s="5"/>
      <c r="I52" s="5"/>
      <c r="K52" s="5"/>
    </row>
    <row r="53" spans="1:11" x14ac:dyDescent="0.25">
      <c r="A53" s="5"/>
      <c r="E53" s="6"/>
      <c r="G53" s="5"/>
      <c r="H53" s="5"/>
      <c r="I53" s="5"/>
      <c r="K53" s="5"/>
    </row>
    <row r="54" spans="1:11" x14ac:dyDescent="0.25">
      <c r="A54" s="5"/>
      <c r="E54" s="6"/>
      <c r="G54" s="5"/>
      <c r="H54" s="5"/>
      <c r="I54" s="5"/>
      <c r="K54" s="5"/>
    </row>
    <row r="55" spans="1:11" x14ac:dyDescent="0.25">
      <c r="A55" s="5"/>
      <c r="E55" s="6"/>
      <c r="G55" s="5"/>
      <c r="H55" s="5"/>
      <c r="I55" s="5"/>
      <c r="K55" s="5"/>
    </row>
    <row r="56" spans="1:11" x14ac:dyDescent="0.25">
      <c r="A56" s="5"/>
      <c r="E56" s="6"/>
      <c r="G56" s="5"/>
      <c r="H56" s="5"/>
      <c r="I56" s="5"/>
      <c r="K56" s="5"/>
    </row>
    <row r="57" spans="1:11" x14ac:dyDescent="0.25">
      <c r="A57" s="5"/>
      <c r="E57" s="6"/>
      <c r="G57" s="5"/>
      <c r="H57" s="5"/>
      <c r="I57" s="5"/>
      <c r="K57" s="5"/>
    </row>
    <row r="58" spans="1:11" x14ac:dyDescent="0.25">
      <c r="A58" s="5"/>
      <c r="E58" s="6"/>
      <c r="G58" s="5"/>
      <c r="H58" s="5"/>
      <c r="I58" s="5"/>
      <c r="K58" s="5"/>
    </row>
    <row r="59" spans="1:11" x14ac:dyDescent="0.25">
      <c r="A59" s="5"/>
      <c r="E59" s="6"/>
      <c r="G59" s="5"/>
      <c r="H59" s="5"/>
      <c r="I59" s="5"/>
      <c r="K59" s="5"/>
    </row>
    <row r="60" spans="1:11" x14ac:dyDescent="0.25">
      <c r="A60" s="5"/>
      <c r="E60" s="6"/>
      <c r="G60" s="5"/>
      <c r="H60" s="5"/>
      <c r="I60" s="5"/>
      <c r="K60" s="5"/>
    </row>
    <row r="61" spans="1:11" x14ac:dyDescent="0.25">
      <c r="A61" s="5"/>
      <c r="E61" s="6"/>
      <c r="G61" s="5"/>
      <c r="H61" s="5"/>
      <c r="I61" s="5"/>
      <c r="K61" s="5"/>
    </row>
    <row r="62" spans="1:11" x14ac:dyDescent="0.25">
      <c r="A62" s="5"/>
      <c r="E62" s="6"/>
      <c r="G62" s="5"/>
      <c r="H62" s="5"/>
      <c r="I62" s="5"/>
      <c r="K62" s="5"/>
    </row>
    <row r="63" spans="1:11" x14ac:dyDescent="0.25">
      <c r="A63" s="5"/>
      <c r="E63" s="6"/>
      <c r="G63" s="5"/>
      <c r="H63" s="5"/>
      <c r="I63" s="5"/>
      <c r="K63" s="5"/>
    </row>
    <row r="64" spans="1:11" x14ac:dyDescent="0.25">
      <c r="A64" s="5"/>
      <c r="E64" s="6"/>
      <c r="G64" s="5"/>
      <c r="H64" s="5"/>
      <c r="I64" s="5"/>
      <c r="K64" s="5"/>
    </row>
    <row r="65" spans="1:11" x14ac:dyDescent="0.25">
      <c r="A65" s="5"/>
      <c r="E65" s="6"/>
      <c r="G65" s="5"/>
      <c r="H65" s="5"/>
      <c r="I65" s="5"/>
      <c r="K65" s="5"/>
    </row>
    <row r="66" spans="1:11" x14ac:dyDescent="0.25">
      <c r="A66" s="5"/>
      <c r="E66" s="6"/>
      <c r="G66" s="5"/>
      <c r="H66" s="5"/>
      <c r="I66" s="5"/>
      <c r="K66" s="5"/>
    </row>
    <row r="67" spans="1:11" x14ac:dyDescent="0.25">
      <c r="A67" s="5"/>
      <c r="E67" s="6"/>
      <c r="G67" s="5"/>
      <c r="H67" s="5"/>
      <c r="I67" s="5"/>
      <c r="K67" s="5"/>
    </row>
    <row r="68" spans="1:11" x14ac:dyDescent="0.25">
      <c r="A68" s="5"/>
      <c r="E68" s="6"/>
      <c r="G68" s="5"/>
      <c r="H68" s="5"/>
      <c r="I68" s="5"/>
      <c r="K68" s="5"/>
    </row>
    <row r="69" spans="1:11" x14ac:dyDescent="0.25">
      <c r="A69" s="5"/>
      <c r="E69" s="6"/>
      <c r="G69" s="5"/>
      <c r="H69" s="5"/>
      <c r="I69" s="5"/>
      <c r="K69" s="5"/>
    </row>
    <row r="70" spans="1:11" x14ac:dyDescent="0.25">
      <c r="A70" s="5"/>
      <c r="E70" s="6"/>
      <c r="G70" s="5"/>
      <c r="H70" s="5"/>
      <c r="I70" s="5"/>
      <c r="K70" s="5"/>
    </row>
    <row r="71" spans="1:11" x14ac:dyDescent="0.25">
      <c r="A71" s="5"/>
      <c r="E71" s="6"/>
      <c r="G71" s="5"/>
      <c r="H71" s="5"/>
      <c r="I71" s="5"/>
      <c r="K71" s="5"/>
    </row>
    <row r="72" spans="1:11" x14ac:dyDescent="0.25">
      <c r="A72" s="5"/>
      <c r="E72" s="6"/>
      <c r="G72" s="5"/>
      <c r="H72" s="5"/>
      <c r="I72" s="5"/>
      <c r="K72" s="5"/>
    </row>
    <row r="73" spans="1:11" x14ac:dyDescent="0.25">
      <c r="A73" s="5"/>
      <c r="E73" s="6"/>
      <c r="G73" s="5"/>
      <c r="H73" s="5"/>
      <c r="I73" s="5"/>
      <c r="K73" s="5"/>
    </row>
    <row r="74" spans="1:11" x14ac:dyDescent="0.25">
      <c r="A74" s="5"/>
      <c r="E74" s="6"/>
      <c r="G74" s="5"/>
      <c r="H74" s="5"/>
      <c r="I74" s="5"/>
      <c r="K74" s="5"/>
    </row>
    <row r="75" spans="1:11" x14ac:dyDescent="0.25">
      <c r="A75" s="5"/>
      <c r="E75" s="6"/>
      <c r="G75" s="5"/>
      <c r="H75" s="5"/>
      <c r="I75" s="5"/>
      <c r="K75" s="5"/>
    </row>
    <row r="76" spans="1:11" x14ac:dyDescent="0.25">
      <c r="A76" s="5"/>
      <c r="E76" s="6"/>
      <c r="G76" s="5"/>
      <c r="H76" s="5"/>
      <c r="I76" s="5"/>
      <c r="K76" s="5"/>
    </row>
    <row r="77" spans="1:11" x14ac:dyDescent="0.25">
      <c r="A77" s="5"/>
      <c r="E77" s="6"/>
      <c r="G77" s="5"/>
      <c r="H77" s="5"/>
      <c r="I77" s="5"/>
      <c r="K77" s="5"/>
    </row>
    <row r="78" spans="1:11" x14ac:dyDescent="0.25">
      <c r="A78" s="5"/>
      <c r="E78" s="6"/>
      <c r="G78" s="5"/>
      <c r="H78" s="5"/>
      <c r="I78" s="5"/>
      <c r="K78" s="5"/>
    </row>
    <row r="79" spans="1:11" x14ac:dyDescent="0.25">
      <c r="A79" s="5"/>
      <c r="E79" s="6"/>
      <c r="G79" s="5"/>
      <c r="H79" s="5"/>
      <c r="I79" s="5"/>
      <c r="K79" s="5"/>
    </row>
    <row r="80" spans="1:11" x14ac:dyDescent="0.25">
      <c r="A80" s="5"/>
      <c r="D80" s="2"/>
      <c r="E80" s="6"/>
      <c r="G80" s="5"/>
      <c r="H80" s="5"/>
      <c r="I80" s="5"/>
      <c r="K80" s="5"/>
    </row>
    <row r="81" spans="1:11" x14ac:dyDescent="0.25">
      <c r="A81" s="5"/>
      <c r="D81" s="2"/>
      <c r="E81" s="6"/>
      <c r="G81" s="5"/>
      <c r="H81" s="5"/>
      <c r="I81" s="5"/>
      <c r="K81" s="5"/>
    </row>
    <row r="82" spans="1:11" x14ac:dyDescent="0.25">
      <c r="A82" s="5"/>
      <c r="E82" s="6"/>
      <c r="G82" s="5"/>
      <c r="H82" s="5"/>
      <c r="I82" s="5"/>
      <c r="K82" s="5"/>
    </row>
    <row r="83" spans="1:11" x14ac:dyDescent="0.25">
      <c r="A83" s="5"/>
      <c r="E83" s="6"/>
      <c r="G83" s="5"/>
      <c r="H83" s="5"/>
      <c r="I83" s="5"/>
      <c r="K83" s="5"/>
    </row>
    <row r="84" spans="1:11" x14ac:dyDescent="0.25">
      <c r="A84" s="5"/>
      <c r="E84" s="6"/>
      <c r="G84" s="5"/>
      <c r="H84" s="5"/>
      <c r="I84" s="5"/>
      <c r="K84" s="5"/>
    </row>
    <row r="85" spans="1:11" x14ac:dyDescent="0.25">
      <c r="A85" s="5"/>
      <c r="E85" s="6"/>
      <c r="G85" s="5"/>
      <c r="H85" s="5"/>
      <c r="I85" s="5"/>
      <c r="K85" s="5"/>
    </row>
    <row r="86" spans="1:11" x14ac:dyDescent="0.25">
      <c r="A86" s="5"/>
      <c r="E86" s="6"/>
      <c r="G86" s="5"/>
      <c r="H86" s="5"/>
      <c r="I86" s="5"/>
      <c r="K86" s="5"/>
    </row>
    <row r="87" spans="1:11" x14ac:dyDescent="0.25">
      <c r="A87" s="5"/>
      <c r="E87" s="6"/>
      <c r="G87" s="5"/>
      <c r="H87" s="5"/>
      <c r="I87" s="5"/>
      <c r="K87" s="5"/>
    </row>
    <row r="88" spans="1:11" x14ac:dyDescent="0.25">
      <c r="A88" s="5"/>
      <c r="E88" s="6"/>
      <c r="G88" s="5"/>
      <c r="H88" s="5"/>
      <c r="I88" s="5"/>
      <c r="K88" s="5"/>
    </row>
    <row r="89" spans="1:11" x14ac:dyDescent="0.25">
      <c r="A89" s="5"/>
      <c r="E89" s="6"/>
      <c r="G89" s="5"/>
      <c r="H89" s="5"/>
      <c r="I89" s="5"/>
      <c r="K89" s="5"/>
    </row>
    <row r="90" spans="1:11" x14ac:dyDescent="0.25">
      <c r="A90" s="5"/>
      <c r="E90" s="6"/>
      <c r="G90" s="5"/>
      <c r="H90" s="5"/>
      <c r="I90" s="5"/>
      <c r="K90" s="5"/>
    </row>
    <row r="91" spans="1:11" x14ac:dyDescent="0.25">
      <c r="A91" s="5"/>
      <c r="E91" s="6"/>
      <c r="G91" s="5"/>
      <c r="H91" s="5"/>
      <c r="I91" s="5"/>
      <c r="K91" s="5"/>
    </row>
    <row r="92" spans="1:11" x14ac:dyDescent="0.25">
      <c r="A92" s="5"/>
      <c r="E92" s="6"/>
      <c r="G92" s="5"/>
      <c r="H92" s="5"/>
      <c r="I92" s="5"/>
      <c r="K92" s="5"/>
    </row>
    <row r="93" spans="1:11" x14ac:dyDescent="0.25">
      <c r="A93" s="5"/>
      <c r="E93" s="6"/>
      <c r="G93" s="5"/>
      <c r="H93" s="5"/>
      <c r="I93" s="5"/>
      <c r="K93" s="5"/>
    </row>
    <row r="94" spans="1:11" x14ac:dyDescent="0.25">
      <c r="A94" s="5"/>
      <c r="E94" s="6"/>
      <c r="G94" s="5"/>
      <c r="H94" s="5"/>
      <c r="I94" s="5"/>
      <c r="K94" s="5"/>
    </row>
    <row r="95" spans="1:11" x14ac:dyDescent="0.25">
      <c r="A95" s="5"/>
      <c r="E95" s="6"/>
      <c r="G95" s="5"/>
      <c r="H95" s="5"/>
      <c r="I95" s="5"/>
      <c r="K95" s="5"/>
    </row>
    <row r="96" spans="1:11" x14ac:dyDescent="0.25">
      <c r="A96" s="5"/>
      <c r="E96" s="6"/>
      <c r="G96" s="5"/>
      <c r="H96" s="5"/>
      <c r="I96" s="5"/>
      <c r="K96" s="5"/>
    </row>
    <row r="97" spans="1:11" x14ac:dyDescent="0.25">
      <c r="A97" s="5"/>
      <c r="E97" s="6"/>
      <c r="G97" s="5"/>
      <c r="H97" s="5"/>
      <c r="I97" s="5"/>
      <c r="K97" s="5"/>
    </row>
    <row r="98" spans="1:11" x14ac:dyDescent="0.25">
      <c r="A98" s="5"/>
      <c r="E98" s="6"/>
      <c r="G98" s="5"/>
      <c r="H98" s="5"/>
      <c r="I98" s="5"/>
      <c r="K98" s="5"/>
    </row>
    <row r="99" spans="1:11" x14ac:dyDescent="0.25">
      <c r="A99" s="5"/>
      <c r="E99" s="6"/>
      <c r="G99" s="5"/>
      <c r="H99" s="5"/>
      <c r="I99" s="5"/>
      <c r="K99" s="5"/>
    </row>
    <row r="100" spans="1:11" x14ac:dyDescent="0.25">
      <c r="A100" s="5"/>
      <c r="E100" s="6"/>
      <c r="G100" s="5"/>
      <c r="H100" s="5"/>
      <c r="I100" s="5"/>
      <c r="K100" s="5"/>
    </row>
    <row r="101" spans="1:11" x14ac:dyDescent="0.25">
      <c r="A101" s="5"/>
      <c r="E101" s="6"/>
      <c r="G101" s="5"/>
      <c r="H101" s="5"/>
      <c r="I101" s="5"/>
      <c r="K101" s="5"/>
    </row>
    <row r="102" spans="1:11" x14ac:dyDescent="0.25">
      <c r="A102" s="5"/>
      <c r="E102" s="6"/>
      <c r="G102" s="5"/>
      <c r="H102" s="5"/>
      <c r="I102" s="5"/>
      <c r="K102" s="5"/>
    </row>
    <row r="103" spans="1:11" x14ac:dyDescent="0.25">
      <c r="A103" s="5"/>
      <c r="E103" s="6"/>
      <c r="G103" s="5"/>
      <c r="H103" s="5"/>
      <c r="I103" s="5"/>
      <c r="K103" s="5"/>
    </row>
    <row r="104" spans="1:11" x14ac:dyDescent="0.25">
      <c r="A104" s="5"/>
      <c r="E104" s="6"/>
      <c r="G104" s="5"/>
      <c r="H104" s="5"/>
      <c r="I104" s="5"/>
      <c r="K104" s="5"/>
    </row>
    <row r="105" spans="1:11" x14ac:dyDescent="0.25">
      <c r="A105" s="5"/>
      <c r="E105" s="6"/>
      <c r="G105" s="5"/>
      <c r="H105" s="5"/>
      <c r="I105" s="5"/>
      <c r="K105" s="5"/>
    </row>
    <row r="106" spans="1:11" x14ac:dyDescent="0.25">
      <c r="A106" s="5"/>
      <c r="E106" s="6"/>
      <c r="G106" s="5"/>
      <c r="H106" s="5"/>
      <c r="I106" s="5"/>
      <c r="K106" s="5"/>
    </row>
    <row r="107" spans="1:11" x14ac:dyDescent="0.25">
      <c r="A107" s="5"/>
      <c r="E107" s="6"/>
      <c r="G107" s="5"/>
      <c r="H107" s="5"/>
      <c r="I107" s="5"/>
      <c r="K107" s="5"/>
    </row>
    <row r="108" spans="1:11" x14ac:dyDescent="0.25">
      <c r="A108" s="5"/>
      <c r="E108" s="6"/>
      <c r="G108" s="5"/>
      <c r="H108" s="5"/>
      <c r="I108" s="5"/>
      <c r="K108" s="5"/>
    </row>
    <row r="109" spans="1:11" x14ac:dyDescent="0.25">
      <c r="A109" s="5"/>
      <c r="E109" s="6"/>
      <c r="G109" s="5"/>
      <c r="H109" s="5"/>
      <c r="I109" s="5"/>
      <c r="K109" s="5"/>
    </row>
    <row r="110" spans="1:11" x14ac:dyDescent="0.25">
      <c r="A110" s="5"/>
      <c r="D110" s="2"/>
      <c r="E110" s="6"/>
      <c r="G110" s="5"/>
      <c r="H110" s="5"/>
      <c r="I110" s="5"/>
      <c r="K110" s="5"/>
    </row>
    <row r="111" spans="1:11" x14ac:dyDescent="0.25">
      <c r="A111" s="5"/>
      <c r="E111" s="6"/>
      <c r="G111" s="5"/>
      <c r="H111" s="5"/>
      <c r="I111" s="5"/>
      <c r="K111" s="5"/>
    </row>
    <row r="112" spans="1:11" x14ac:dyDescent="0.25">
      <c r="A112" s="5"/>
      <c r="E112" s="6"/>
      <c r="G112" s="5"/>
      <c r="H112" s="5"/>
      <c r="I112" s="5"/>
      <c r="K112" s="5"/>
    </row>
    <row r="113" spans="1:11" x14ac:dyDescent="0.25">
      <c r="A113" s="5"/>
      <c r="E113" s="6"/>
      <c r="G113" s="5"/>
      <c r="H113" s="5"/>
      <c r="I113" s="5"/>
      <c r="K113" s="5"/>
    </row>
    <row r="114" spans="1:11" x14ac:dyDescent="0.25">
      <c r="A114" s="5"/>
      <c r="E114" s="6"/>
      <c r="G114" s="5"/>
      <c r="H114" s="5"/>
      <c r="I114" s="5"/>
      <c r="K114" s="5"/>
    </row>
    <row r="115" spans="1:11" x14ac:dyDescent="0.25">
      <c r="A115" s="5"/>
      <c r="E115" s="6"/>
      <c r="G115" s="5"/>
      <c r="H115" s="5"/>
      <c r="I115" s="5"/>
      <c r="K115" s="5"/>
    </row>
    <row r="116" spans="1:11" x14ac:dyDescent="0.25">
      <c r="A116" s="5"/>
      <c r="E116" s="6"/>
      <c r="G116" s="5"/>
      <c r="H116" s="5"/>
      <c r="I116" s="5"/>
      <c r="K116" s="5"/>
    </row>
    <row r="117" spans="1:11" x14ac:dyDescent="0.25">
      <c r="A117" s="5"/>
      <c r="E117" s="6"/>
      <c r="G117" s="5"/>
      <c r="H117" s="5"/>
      <c r="I117" s="5"/>
      <c r="K117" s="5"/>
    </row>
    <row r="118" spans="1:11" x14ac:dyDescent="0.25">
      <c r="A118" s="5"/>
      <c r="E118" s="6"/>
      <c r="G118" s="5"/>
      <c r="H118" s="5"/>
      <c r="I118" s="5"/>
      <c r="K118" s="5"/>
    </row>
    <row r="119" spans="1:11" x14ac:dyDescent="0.25">
      <c r="A119" s="5"/>
      <c r="E119" s="6"/>
      <c r="G119" s="5"/>
      <c r="H119" s="5"/>
      <c r="I119" s="5"/>
      <c r="K119" s="5"/>
    </row>
    <row r="120" spans="1:11" x14ac:dyDescent="0.25">
      <c r="A120" s="5"/>
      <c r="E120" s="6"/>
      <c r="G120" s="5"/>
      <c r="H120" s="5"/>
      <c r="I120" s="5"/>
      <c r="K120" s="5"/>
    </row>
    <row r="121" spans="1:11" x14ac:dyDescent="0.25">
      <c r="A121" s="5"/>
      <c r="E121" s="6"/>
      <c r="G121" s="5"/>
      <c r="H121" s="5"/>
      <c r="I121" s="5"/>
      <c r="K121" s="5"/>
    </row>
    <row r="122" spans="1:11" x14ac:dyDescent="0.25">
      <c r="A122" s="5"/>
      <c r="E122" s="6"/>
      <c r="G122" s="5"/>
      <c r="H122" s="5"/>
      <c r="I122" s="5"/>
      <c r="K122" s="5"/>
    </row>
    <row r="123" spans="1:11" x14ac:dyDescent="0.25">
      <c r="A123" s="5"/>
      <c r="E123" s="6"/>
      <c r="G123" s="5"/>
      <c r="H123" s="5"/>
      <c r="I123" s="5"/>
      <c r="K123" s="5"/>
    </row>
    <row r="124" spans="1:11" x14ac:dyDescent="0.25">
      <c r="A124" s="5"/>
      <c r="E124" s="6"/>
      <c r="G124" s="5"/>
      <c r="H124" s="5"/>
      <c r="I124" s="5"/>
      <c r="K124" s="5"/>
    </row>
    <row r="125" spans="1:11" x14ac:dyDescent="0.25">
      <c r="A125" s="5"/>
      <c r="E125" s="6"/>
      <c r="G125" s="5"/>
      <c r="H125" s="5"/>
      <c r="I125" s="5"/>
      <c r="K125" s="5"/>
    </row>
    <row r="126" spans="1:11" x14ac:dyDescent="0.25">
      <c r="A126" s="5"/>
      <c r="E126" s="6"/>
      <c r="G126" s="5"/>
      <c r="H126" s="5"/>
      <c r="I126" s="5"/>
      <c r="K126" s="5"/>
    </row>
    <row r="127" spans="1:11" x14ac:dyDescent="0.25">
      <c r="A127" s="5"/>
      <c r="E127" s="6"/>
      <c r="G127" s="5"/>
      <c r="H127" s="5"/>
      <c r="I127" s="5"/>
      <c r="K127" s="5"/>
    </row>
    <row r="128" spans="1:11" x14ac:dyDescent="0.25">
      <c r="A128" s="5"/>
      <c r="E128" s="6"/>
      <c r="G128" s="5"/>
      <c r="H128" s="5"/>
      <c r="I128" s="5"/>
      <c r="K128" s="5"/>
    </row>
    <row r="129" spans="1:11" x14ac:dyDescent="0.25">
      <c r="A129" s="5"/>
      <c r="E129" s="6"/>
      <c r="G129" s="5"/>
      <c r="H129" s="5"/>
      <c r="I129" s="5"/>
      <c r="K129" s="5"/>
    </row>
    <row r="130" spans="1:11" x14ac:dyDescent="0.25">
      <c r="A130" s="5"/>
      <c r="E130" s="6"/>
      <c r="G130" s="5"/>
      <c r="H130" s="5"/>
      <c r="I130" s="5"/>
      <c r="K130" s="5"/>
    </row>
    <row r="131" spans="1:11" x14ac:dyDescent="0.25">
      <c r="A131" s="5"/>
      <c r="E131" s="6"/>
      <c r="G131" s="5"/>
      <c r="H131" s="5"/>
      <c r="I131" s="5"/>
      <c r="K131" s="5"/>
    </row>
    <row r="132" spans="1:11" x14ac:dyDescent="0.25">
      <c r="A132" s="5"/>
      <c r="E132" s="6"/>
      <c r="G132" s="5"/>
      <c r="H132" s="5"/>
      <c r="I132" s="5"/>
      <c r="K132" s="5"/>
    </row>
    <row r="133" spans="1:11" x14ac:dyDescent="0.25">
      <c r="A133" s="5"/>
      <c r="E133" s="6"/>
      <c r="G133" s="5"/>
      <c r="H133" s="5"/>
      <c r="I133" s="5"/>
      <c r="K133" s="5"/>
    </row>
    <row r="134" spans="1:11" x14ac:dyDescent="0.25">
      <c r="A134" s="5"/>
      <c r="E134" s="6"/>
      <c r="G134" s="5"/>
      <c r="H134" s="5"/>
      <c r="I134" s="5"/>
      <c r="K134" s="5"/>
    </row>
    <row r="135" spans="1:11" x14ac:dyDescent="0.25">
      <c r="A135" s="5"/>
      <c r="E135" s="6"/>
      <c r="G135" s="5"/>
      <c r="H135" s="5"/>
      <c r="I135" s="5"/>
      <c r="K135" s="5"/>
    </row>
    <row r="136" spans="1:11" x14ac:dyDescent="0.25">
      <c r="A136" s="5"/>
      <c r="E136" s="6"/>
      <c r="G136" s="5"/>
      <c r="H136" s="5"/>
      <c r="I136" s="5"/>
      <c r="K136" s="5"/>
    </row>
    <row r="137" spans="1:11" x14ac:dyDescent="0.25">
      <c r="A137" s="5"/>
      <c r="E137" s="6"/>
      <c r="G137" s="5"/>
      <c r="H137" s="5"/>
      <c r="I137" s="5"/>
      <c r="K137" s="5"/>
    </row>
    <row r="138" spans="1:11" x14ac:dyDescent="0.25">
      <c r="A138" s="5"/>
      <c r="E138" s="6"/>
      <c r="G138" s="5"/>
      <c r="H138" s="5"/>
      <c r="I138" s="5"/>
      <c r="K138" s="5"/>
    </row>
    <row r="139" spans="1:11" x14ac:dyDescent="0.25">
      <c r="A139" s="5"/>
      <c r="D139" s="2"/>
      <c r="E139" s="6"/>
      <c r="G139" s="5"/>
      <c r="H139" s="5"/>
      <c r="I139" s="5"/>
      <c r="K139" s="5"/>
    </row>
    <row r="140" spans="1:11" x14ac:dyDescent="0.25">
      <c r="A140" s="5"/>
      <c r="D140" s="2"/>
      <c r="E140" s="6"/>
      <c r="G140" s="5"/>
      <c r="H140" s="5"/>
      <c r="I140" s="5"/>
      <c r="K140" s="5"/>
    </row>
    <row r="141" spans="1:11" x14ac:dyDescent="0.25">
      <c r="A141" s="5"/>
      <c r="D141" s="2"/>
      <c r="E141" s="6"/>
      <c r="G141" s="5"/>
      <c r="H141" s="5"/>
      <c r="I141" s="5"/>
      <c r="K141" s="5"/>
    </row>
    <row r="142" spans="1:11" x14ac:dyDescent="0.25">
      <c r="A142" s="5"/>
      <c r="E142" s="6"/>
      <c r="G142" s="5"/>
      <c r="H142" s="5"/>
      <c r="I142" s="5"/>
      <c r="K142" s="5"/>
    </row>
    <row r="143" spans="1:11" x14ac:dyDescent="0.25">
      <c r="A143" s="5"/>
      <c r="E143" s="6"/>
      <c r="G143" s="5"/>
      <c r="H143" s="5"/>
      <c r="I143" s="5"/>
      <c r="K143" s="5"/>
    </row>
    <row r="144" spans="1:11" x14ac:dyDescent="0.25">
      <c r="A144" s="5"/>
      <c r="D144" s="2"/>
      <c r="E144" s="6"/>
      <c r="G144" s="5"/>
      <c r="H144" s="5"/>
      <c r="I144" s="5"/>
      <c r="K144" s="5"/>
    </row>
    <row r="145" spans="1:11" x14ac:dyDescent="0.25">
      <c r="A145" s="5"/>
      <c r="D145" s="2"/>
      <c r="E145" s="6"/>
      <c r="G145" s="5"/>
      <c r="H145" s="5"/>
      <c r="I145" s="5"/>
      <c r="K145" s="5"/>
    </row>
    <row r="146" spans="1:11" x14ac:dyDescent="0.25">
      <c r="A146" s="5"/>
      <c r="D146" s="2"/>
      <c r="E146" s="6"/>
      <c r="G146" s="5"/>
      <c r="H146" s="5"/>
      <c r="I146" s="5"/>
      <c r="K146" s="5"/>
    </row>
    <row r="147" spans="1:11" x14ac:dyDescent="0.25">
      <c r="A147" s="5"/>
      <c r="D147" s="2"/>
      <c r="E147" s="6"/>
      <c r="G147" s="5"/>
      <c r="H147" s="5"/>
      <c r="I147" s="5"/>
      <c r="K147" s="5"/>
    </row>
    <row r="148" spans="1:11" x14ac:dyDescent="0.25">
      <c r="A148" s="5"/>
      <c r="E148" s="6"/>
      <c r="G148" s="5"/>
      <c r="H148" s="5"/>
      <c r="I148" s="5"/>
      <c r="K148" s="5"/>
    </row>
    <row r="149" spans="1:11" x14ac:dyDescent="0.25">
      <c r="A149" s="5"/>
      <c r="E149" s="6"/>
      <c r="G149" s="5"/>
      <c r="H149" s="5"/>
      <c r="I149" s="5"/>
      <c r="K149" s="5"/>
    </row>
    <row r="150" spans="1:11" x14ac:dyDescent="0.25">
      <c r="A150" s="5"/>
      <c r="D150" s="2"/>
      <c r="E150" s="6"/>
      <c r="G150" s="5"/>
      <c r="H150" s="5"/>
      <c r="I150" s="5"/>
      <c r="K150" s="5"/>
    </row>
    <row r="151" spans="1:11" x14ac:dyDescent="0.25">
      <c r="A151" s="5"/>
      <c r="D151" s="2"/>
      <c r="E151" s="6"/>
      <c r="G151" s="5"/>
      <c r="H151" s="5"/>
      <c r="I151" s="5"/>
      <c r="K151" s="5"/>
    </row>
    <row r="152" spans="1:11" x14ac:dyDescent="0.25">
      <c r="A152" s="5"/>
      <c r="D152" s="2"/>
      <c r="E152" s="6"/>
      <c r="G152" s="5"/>
      <c r="H152" s="5"/>
      <c r="I152" s="5"/>
      <c r="K152" s="5"/>
    </row>
    <row r="153" spans="1:11" x14ac:dyDescent="0.25">
      <c r="A153" s="5"/>
      <c r="E153" s="6"/>
      <c r="G153" s="5"/>
      <c r="H153" s="5"/>
      <c r="I153" s="5"/>
      <c r="K153" s="5"/>
    </row>
    <row r="154" spans="1:11" x14ac:dyDescent="0.25">
      <c r="A154" s="5"/>
      <c r="E154" s="6"/>
      <c r="G154" s="5"/>
      <c r="H154" s="5"/>
      <c r="I154" s="5"/>
      <c r="K154" s="5"/>
    </row>
    <row r="155" spans="1:11" x14ac:dyDescent="0.25">
      <c r="A155" s="5"/>
      <c r="E155" s="6"/>
      <c r="G155" s="5"/>
      <c r="H155" s="5"/>
      <c r="I155" s="5"/>
      <c r="K155" s="5"/>
    </row>
    <row r="156" spans="1:11" x14ac:dyDescent="0.25">
      <c r="A156" s="5"/>
      <c r="E156" s="6"/>
      <c r="G156" s="5"/>
      <c r="H156" s="5"/>
      <c r="I156" s="5"/>
      <c r="K156" s="5"/>
    </row>
    <row r="157" spans="1:11" x14ac:dyDescent="0.25">
      <c r="A157" s="5"/>
      <c r="E157" s="6"/>
      <c r="G157" s="5"/>
      <c r="H157" s="5"/>
      <c r="I157" s="5"/>
      <c r="K157" s="5"/>
    </row>
    <row r="158" spans="1:11" x14ac:dyDescent="0.25">
      <c r="A158" s="5"/>
      <c r="E158" s="6"/>
      <c r="G158" s="5"/>
      <c r="H158" s="5"/>
      <c r="I158" s="5"/>
      <c r="K158" s="5"/>
    </row>
    <row r="159" spans="1:11" x14ac:dyDescent="0.25">
      <c r="A159" s="5"/>
      <c r="E159" s="6"/>
      <c r="G159" s="5"/>
      <c r="H159" s="5"/>
      <c r="I159" s="5"/>
      <c r="K159" s="5"/>
    </row>
    <row r="160" spans="1:11" x14ac:dyDescent="0.25">
      <c r="A160" s="5"/>
      <c r="D160" s="17"/>
      <c r="E160" s="6"/>
      <c r="G160" s="5"/>
      <c r="H160" s="5"/>
      <c r="I160" s="5"/>
      <c r="K160" s="5"/>
    </row>
    <row r="161" spans="1:11" x14ac:dyDescent="0.25">
      <c r="A161" s="5"/>
      <c r="E161" s="6"/>
      <c r="G161" s="5"/>
      <c r="H161" s="5"/>
      <c r="I161" s="5"/>
      <c r="K161" s="5"/>
    </row>
    <row r="162" spans="1:11" x14ac:dyDescent="0.25">
      <c r="A162" s="5"/>
      <c r="E162" s="6"/>
      <c r="G162" s="5"/>
      <c r="H162" s="5"/>
      <c r="I162" s="5"/>
      <c r="K162" s="5"/>
    </row>
    <row r="163" spans="1:11" x14ac:dyDescent="0.25">
      <c r="A163" s="5"/>
      <c r="E163" s="6"/>
      <c r="G163" s="5"/>
      <c r="H163" s="5"/>
      <c r="I163" s="5"/>
      <c r="K163" s="5"/>
    </row>
    <row r="164" spans="1:11" x14ac:dyDescent="0.25">
      <c r="A164" s="5"/>
      <c r="E164" s="6"/>
      <c r="G164" s="5"/>
      <c r="H164" s="5"/>
      <c r="I164" s="5"/>
      <c r="K164" s="5"/>
    </row>
    <row r="165" spans="1:11" x14ac:dyDescent="0.25">
      <c r="A165" s="5"/>
      <c r="D165" s="2"/>
      <c r="E165" s="6"/>
      <c r="G165" s="5"/>
      <c r="H165" s="5"/>
      <c r="I165" s="5"/>
      <c r="K165" s="5"/>
    </row>
    <row r="166" spans="1:11" x14ac:dyDescent="0.25">
      <c r="A166" s="5"/>
      <c r="D166" s="2"/>
      <c r="E166" s="6"/>
      <c r="G166" s="5"/>
      <c r="H166" s="5"/>
      <c r="I166" s="5"/>
      <c r="K166" s="5"/>
    </row>
    <row r="167" spans="1:11" x14ac:dyDescent="0.25">
      <c r="A167" s="5"/>
      <c r="D167" s="2"/>
      <c r="E167" s="6"/>
      <c r="G167" s="5"/>
      <c r="H167" s="5"/>
      <c r="I167" s="5"/>
      <c r="K167" s="5"/>
    </row>
    <row r="168" spans="1:11" x14ac:dyDescent="0.25">
      <c r="A168" s="5"/>
      <c r="E168" s="6"/>
      <c r="G168" s="5"/>
      <c r="H168" s="5"/>
      <c r="I168" s="5"/>
      <c r="K168" s="5"/>
    </row>
    <row r="169" spans="1:11" x14ac:dyDescent="0.25">
      <c r="A169" s="5"/>
      <c r="E169" s="6"/>
      <c r="G169" s="5"/>
      <c r="H169" s="5"/>
      <c r="I169" s="5"/>
      <c r="K169" s="5"/>
    </row>
    <row r="170" spans="1:11" x14ac:dyDescent="0.25">
      <c r="A170" s="5"/>
      <c r="D170" s="17"/>
      <c r="E170" s="6"/>
      <c r="G170" s="5"/>
      <c r="H170" s="5"/>
      <c r="I170" s="5"/>
      <c r="K170" s="5"/>
    </row>
    <row r="171" spans="1:11" x14ac:dyDescent="0.25">
      <c r="A171" s="5"/>
      <c r="E171" s="6"/>
      <c r="G171" s="5"/>
      <c r="H171" s="5"/>
      <c r="I171" s="5"/>
      <c r="K171" s="5"/>
    </row>
    <row r="172" spans="1:11" x14ac:dyDescent="0.25">
      <c r="A172" s="5"/>
      <c r="D172" s="17"/>
      <c r="E172" s="6"/>
      <c r="G172" s="5"/>
      <c r="H172" s="5"/>
      <c r="I172" s="5"/>
      <c r="K172" s="5"/>
    </row>
    <row r="173" spans="1:11" x14ac:dyDescent="0.25">
      <c r="A173" s="5"/>
      <c r="E173" s="6"/>
      <c r="G173" s="5"/>
      <c r="H173" s="5"/>
      <c r="I173" s="5"/>
      <c r="K173" s="5"/>
    </row>
    <row r="174" spans="1:11" x14ac:dyDescent="0.25">
      <c r="A174" s="5"/>
      <c r="E174" s="6"/>
      <c r="G174" s="5"/>
      <c r="H174" s="5"/>
      <c r="I174" s="5"/>
      <c r="K174" s="5"/>
    </row>
    <row r="175" spans="1:11" x14ac:dyDescent="0.25">
      <c r="A175" s="5"/>
      <c r="E175" s="6"/>
      <c r="G175" s="5"/>
      <c r="H175" s="5"/>
      <c r="I175" s="5"/>
      <c r="K175" s="5"/>
    </row>
    <row r="176" spans="1:11" x14ac:dyDescent="0.25">
      <c r="A176" s="5"/>
      <c r="E176" s="6"/>
      <c r="G176" s="5"/>
      <c r="H176" s="5"/>
      <c r="I176" s="5"/>
      <c r="K176" s="5"/>
    </row>
    <row r="177" spans="1:11" x14ac:dyDescent="0.25">
      <c r="A177" s="5"/>
      <c r="E177" s="6"/>
      <c r="G177" s="5"/>
      <c r="H177" s="5"/>
      <c r="I177" s="5"/>
      <c r="K177" s="5"/>
    </row>
    <row r="178" spans="1:11" x14ac:dyDescent="0.25">
      <c r="A178" s="5"/>
      <c r="E178" s="6"/>
      <c r="G178" s="5"/>
      <c r="H178" s="5"/>
      <c r="I178" s="5"/>
      <c r="K178" s="5"/>
    </row>
    <row r="179" spans="1:11" x14ac:dyDescent="0.25">
      <c r="A179" s="5"/>
      <c r="E179" s="6"/>
      <c r="G179" s="5"/>
      <c r="H179" s="5"/>
      <c r="I179" s="5"/>
      <c r="K179" s="5"/>
    </row>
    <row r="180" spans="1:11" x14ac:dyDescent="0.25">
      <c r="A180" s="5"/>
      <c r="E180" s="6"/>
      <c r="G180" s="5"/>
      <c r="H180" s="5"/>
      <c r="I180" s="5"/>
      <c r="K180" s="5"/>
    </row>
    <row r="181" spans="1:11" x14ac:dyDescent="0.25">
      <c r="A181" s="5"/>
      <c r="E181" s="6"/>
      <c r="G181" s="5"/>
      <c r="H181" s="5"/>
      <c r="I181" s="5"/>
      <c r="K181" s="5"/>
    </row>
    <row r="182" spans="1:11" x14ac:dyDescent="0.25">
      <c r="A182" s="5"/>
      <c r="E182" s="6"/>
      <c r="G182" s="5"/>
      <c r="H182" s="5"/>
      <c r="I182" s="5"/>
      <c r="K182" s="5"/>
    </row>
    <row r="183" spans="1:11" x14ac:dyDescent="0.25">
      <c r="A183" s="5"/>
      <c r="E183" s="6"/>
      <c r="G183" s="5"/>
      <c r="H183" s="5"/>
      <c r="I183" s="5"/>
      <c r="K183" s="5"/>
    </row>
    <row r="184" spans="1:11" x14ac:dyDescent="0.25">
      <c r="A184" s="5"/>
      <c r="E184" s="6"/>
      <c r="G184" s="5"/>
      <c r="H184" s="5"/>
      <c r="I184" s="5"/>
      <c r="K184" s="5"/>
    </row>
    <row r="185" spans="1:11" x14ac:dyDescent="0.25">
      <c r="A185" s="5"/>
      <c r="E185" s="6"/>
      <c r="G185" s="5"/>
      <c r="H185" s="5"/>
      <c r="I185" s="5"/>
      <c r="K185" s="5"/>
    </row>
    <row r="186" spans="1:11" x14ac:dyDescent="0.25">
      <c r="A186" s="5"/>
      <c r="E186" s="6"/>
      <c r="G186" s="5"/>
      <c r="H186" s="5"/>
      <c r="I186" s="5"/>
      <c r="K186" s="5"/>
    </row>
    <row r="187" spans="1:11" x14ac:dyDescent="0.25">
      <c r="A187" s="5"/>
      <c r="E187" s="6"/>
      <c r="G187" s="5"/>
      <c r="H187" s="5"/>
      <c r="I187" s="5"/>
      <c r="K187" s="5"/>
    </row>
    <row r="188" spans="1:11" x14ac:dyDescent="0.25">
      <c r="A188" s="5"/>
      <c r="E188" s="6"/>
      <c r="G188" s="5"/>
      <c r="H188" s="5"/>
      <c r="I188" s="5"/>
      <c r="K188" s="5"/>
    </row>
    <row r="189" spans="1:11" x14ac:dyDescent="0.25">
      <c r="A189" s="5"/>
      <c r="E189" s="6"/>
      <c r="G189" s="5"/>
      <c r="H189" s="5"/>
      <c r="I189" s="5"/>
      <c r="K189" s="5"/>
    </row>
    <row r="190" spans="1:11" x14ac:dyDescent="0.25">
      <c r="A190" s="5"/>
      <c r="E190" s="6"/>
      <c r="G190" s="5"/>
      <c r="H190" s="5"/>
      <c r="I190" s="5"/>
      <c r="K190" s="5"/>
    </row>
    <row r="191" spans="1:11" x14ac:dyDescent="0.25">
      <c r="A191" s="5"/>
      <c r="E191" s="6"/>
      <c r="G191" s="5"/>
      <c r="H191" s="5"/>
      <c r="I191" s="5"/>
      <c r="K191" s="5"/>
    </row>
    <row r="192" spans="1:11" x14ac:dyDescent="0.25">
      <c r="A192" s="5"/>
      <c r="E192" s="6"/>
      <c r="G192" s="5"/>
      <c r="H192" s="5"/>
      <c r="I192" s="5"/>
      <c r="K192" s="5"/>
    </row>
    <row r="193" spans="1:11" x14ac:dyDescent="0.25">
      <c r="A193" s="5"/>
      <c r="E193" s="6"/>
      <c r="G193" s="5"/>
      <c r="H193" s="5"/>
      <c r="I193" s="5"/>
      <c r="K193" s="5"/>
    </row>
    <row r="194" spans="1:11" x14ac:dyDescent="0.25">
      <c r="A194" s="5"/>
      <c r="E194" s="6"/>
      <c r="G194" s="5"/>
      <c r="H194" s="5"/>
      <c r="I194" s="5"/>
      <c r="K194" s="5"/>
    </row>
    <row r="195" spans="1:11" x14ac:dyDescent="0.25">
      <c r="A195" s="5"/>
      <c r="E195" s="6"/>
      <c r="G195" s="5"/>
      <c r="H195" s="5"/>
      <c r="I195" s="5"/>
      <c r="K195" s="5"/>
    </row>
    <row r="196" spans="1:11" x14ac:dyDescent="0.25">
      <c r="A196" s="5"/>
      <c r="E196" s="6"/>
      <c r="G196" s="5"/>
      <c r="H196" s="5"/>
      <c r="I196" s="5"/>
      <c r="K196" s="5"/>
    </row>
    <row r="197" spans="1:11" x14ac:dyDescent="0.25">
      <c r="A197" s="5"/>
      <c r="E197" s="6"/>
      <c r="G197" s="5"/>
      <c r="H197" s="5"/>
      <c r="I197" s="5"/>
      <c r="K197" s="5"/>
    </row>
    <row r="198" spans="1:11" x14ac:dyDescent="0.25">
      <c r="A198" s="5"/>
      <c r="E198" s="6"/>
      <c r="G198" s="5"/>
      <c r="H198" s="5"/>
      <c r="I198" s="5"/>
      <c r="K198" s="5"/>
    </row>
    <row r="199" spans="1:11" x14ac:dyDescent="0.25">
      <c r="A199" s="5"/>
      <c r="E199" s="6"/>
      <c r="G199" s="5"/>
      <c r="H199" s="5"/>
      <c r="I199" s="5"/>
      <c r="K199" s="5"/>
    </row>
    <row r="200" spans="1:11" x14ac:dyDescent="0.25">
      <c r="A200" s="5"/>
      <c r="E200" s="6"/>
      <c r="G200" s="5"/>
      <c r="H200" s="5"/>
      <c r="I200" s="5"/>
      <c r="K200" s="5"/>
    </row>
    <row r="201" spans="1:11" x14ac:dyDescent="0.25">
      <c r="A201" s="5"/>
      <c r="E201" s="6"/>
      <c r="G201" s="5"/>
      <c r="H201" s="5"/>
      <c r="I201" s="5"/>
      <c r="K201" s="5"/>
    </row>
    <row r="202" spans="1:11" x14ac:dyDescent="0.25">
      <c r="A202" s="5"/>
      <c r="E202" s="6"/>
      <c r="G202" s="5"/>
      <c r="H202" s="5"/>
      <c r="I202" s="5"/>
      <c r="K202" s="5"/>
    </row>
    <row r="203" spans="1:11" x14ac:dyDescent="0.25">
      <c r="A203" s="5"/>
      <c r="E203" s="6"/>
      <c r="G203" s="5"/>
      <c r="H203" s="5"/>
      <c r="I203" s="5"/>
      <c r="K203" s="5"/>
    </row>
    <row r="204" spans="1:11" x14ac:dyDescent="0.25">
      <c r="A204" s="5"/>
      <c r="E204" s="6"/>
      <c r="G204" s="5"/>
      <c r="H204" s="5"/>
      <c r="I204" s="5"/>
      <c r="K204" s="5"/>
    </row>
    <row r="205" spans="1:11" x14ac:dyDescent="0.25">
      <c r="A205" s="5"/>
      <c r="E205" s="6"/>
      <c r="G205" s="5"/>
      <c r="H205" s="5"/>
      <c r="I205" s="5"/>
      <c r="K205" s="5"/>
    </row>
    <row r="206" spans="1:11" x14ac:dyDescent="0.25">
      <c r="A206" s="5"/>
      <c r="E206" s="6"/>
      <c r="G206" s="5"/>
      <c r="H206" s="5"/>
      <c r="I206" s="5"/>
      <c r="K206" s="5"/>
    </row>
    <row r="207" spans="1:11" x14ac:dyDescent="0.25">
      <c r="A207" s="5"/>
      <c r="E207" s="6"/>
      <c r="G207" s="5"/>
      <c r="H207" s="5"/>
      <c r="I207" s="5"/>
      <c r="K207" s="5"/>
    </row>
    <row r="208" spans="1:11" x14ac:dyDescent="0.25">
      <c r="A208" s="5"/>
      <c r="E208" s="6"/>
      <c r="G208" s="5"/>
      <c r="H208" s="5"/>
      <c r="I208" s="5"/>
      <c r="K208" s="5"/>
    </row>
    <row r="209" spans="1:11" x14ac:dyDescent="0.25">
      <c r="A209" s="5"/>
      <c r="E209" s="6"/>
      <c r="G209" s="5"/>
      <c r="H209" s="5"/>
      <c r="I209" s="5"/>
      <c r="K209" s="5"/>
    </row>
    <row r="210" spans="1:11" x14ac:dyDescent="0.25">
      <c r="A210" s="5"/>
      <c r="E210" s="6"/>
      <c r="G210" s="5"/>
      <c r="H210" s="5"/>
      <c r="I210" s="5"/>
      <c r="K210" s="5"/>
    </row>
    <row r="211" spans="1:11" x14ac:dyDescent="0.25">
      <c r="A211" s="5"/>
      <c r="E211" s="6"/>
      <c r="G211" s="5"/>
      <c r="H211" s="5"/>
      <c r="I211" s="5"/>
      <c r="K211" s="5"/>
    </row>
    <row r="212" spans="1:11" x14ac:dyDescent="0.25">
      <c r="A212" s="5"/>
      <c r="E212" s="6"/>
      <c r="G212" s="5"/>
      <c r="H212" s="5"/>
      <c r="I212" s="5"/>
      <c r="K212" s="5"/>
    </row>
    <row r="213" spans="1:11" x14ac:dyDescent="0.25">
      <c r="A213" s="5"/>
      <c r="E213" s="6"/>
      <c r="G213" s="5"/>
      <c r="H213" s="5"/>
      <c r="I213" s="5"/>
      <c r="K213" s="5"/>
    </row>
    <row r="214" spans="1:11" x14ac:dyDescent="0.25">
      <c r="A214" s="5"/>
      <c r="E214" s="6"/>
      <c r="G214" s="5"/>
      <c r="H214" s="5"/>
      <c r="I214" s="5"/>
      <c r="K214" s="5"/>
    </row>
    <row r="215" spans="1:11" x14ac:dyDescent="0.25">
      <c r="A215" s="5"/>
      <c r="E215" s="6"/>
      <c r="G215" s="5"/>
      <c r="H215" s="5"/>
      <c r="I215" s="5"/>
      <c r="K215" s="5"/>
    </row>
    <row r="216" spans="1:11" x14ac:dyDescent="0.25">
      <c r="A216" s="5"/>
      <c r="E216" s="6"/>
      <c r="G216" s="5"/>
      <c r="H216" s="5"/>
      <c r="I216" s="5"/>
      <c r="K216" s="5"/>
    </row>
    <row r="217" spans="1:11" x14ac:dyDescent="0.25">
      <c r="A217" s="5"/>
      <c r="E217" s="6"/>
      <c r="G217" s="5"/>
      <c r="H217" s="5"/>
      <c r="I217" s="5"/>
      <c r="K217" s="5"/>
    </row>
    <row r="218" spans="1:11" x14ac:dyDescent="0.25">
      <c r="A218" s="5"/>
      <c r="E218" s="6"/>
      <c r="G218" s="5"/>
      <c r="H218" s="5"/>
      <c r="I218" s="5"/>
      <c r="K218" s="5"/>
    </row>
    <row r="219" spans="1:11" x14ac:dyDescent="0.25">
      <c r="A219" s="5"/>
      <c r="E219" s="6"/>
      <c r="G219" s="5"/>
      <c r="H219" s="5"/>
      <c r="I219" s="5"/>
      <c r="K219" s="5"/>
    </row>
    <row r="220" spans="1:11" x14ac:dyDescent="0.25">
      <c r="A220" s="5"/>
      <c r="E220" s="6"/>
      <c r="G220" s="5"/>
      <c r="H220" s="5"/>
      <c r="I220" s="5"/>
      <c r="K220" s="5"/>
    </row>
    <row r="221" spans="1:11" x14ac:dyDescent="0.25">
      <c r="A221" s="5"/>
      <c r="E221" s="6"/>
      <c r="G221" s="5"/>
      <c r="H221" s="5"/>
      <c r="I221" s="5"/>
      <c r="K221" s="5"/>
    </row>
    <row r="222" spans="1:11" x14ac:dyDescent="0.25">
      <c r="A222" s="5"/>
      <c r="E222" s="6"/>
      <c r="G222" s="5"/>
      <c r="H222" s="5"/>
      <c r="I222" s="5"/>
      <c r="K222" s="5"/>
    </row>
    <row r="223" spans="1:11" x14ac:dyDescent="0.25">
      <c r="A223" s="5"/>
      <c r="E223" s="6"/>
      <c r="G223" s="5"/>
      <c r="H223" s="5"/>
      <c r="I223" s="5"/>
      <c r="K223" s="5"/>
    </row>
    <row r="224" spans="1:11" x14ac:dyDescent="0.25">
      <c r="A224" s="5"/>
      <c r="E224" s="6"/>
      <c r="G224" s="5"/>
      <c r="H224" s="5"/>
      <c r="I224" s="5"/>
      <c r="K224" s="5"/>
    </row>
    <row r="225" spans="1:11" x14ac:dyDescent="0.25">
      <c r="A225" s="5"/>
      <c r="E225" s="6"/>
      <c r="G225" s="5"/>
      <c r="H225" s="5"/>
      <c r="I225" s="5"/>
      <c r="K225" s="5"/>
    </row>
    <row r="226" spans="1:11" x14ac:dyDescent="0.25">
      <c r="A226" s="5"/>
      <c r="E226" s="6"/>
      <c r="G226" s="5"/>
      <c r="H226" s="5"/>
      <c r="I226" s="5"/>
      <c r="K226" s="5"/>
    </row>
    <row r="227" spans="1:11" x14ac:dyDescent="0.25">
      <c r="A227" s="5"/>
      <c r="E227" s="6"/>
      <c r="G227" s="5"/>
      <c r="H227" s="5"/>
      <c r="I227" s="5"/>
      <c r="K227" s="5"/>
    </row>
    <row r="228" spans="1:11" x14ac:dyDescent="0.25">
      <c r="A228" s="5"/>
      <c r="E228" s="6"/>
      <c r="G228" s="5"/>
      <c r="H228" s="5"/>
      <c r="I228" s="5"/>
      <c r="K228" s="5"/>
    </row>
    <row r="229" spans="1:11" x14ac:dyDescent="0.25">
      <c r="A229" s="5"/>
      <c r="E229" s="6"/>
      <c r="G229" s="5"/>
      <c r="H229" s="5"/>
      <c r="I229" s="5"/>
      <c r="K229" s="5"/>
    </row>
    <row r="230" spans="1:11" x14ac:dyDescent="0.25">
      <c r="A230" s="5"/>
      <c r="E230" s="6"/>
      <c r="G230" s="5"/>
      <c r="H230" s="5"/>
      <c r="I230" s="5"/>
      <c r="K230" s="5"/>
    </row>
    <row r="231" spans="1:11" x14ac:dyDescent="0.25">
      <c r="A231" s="5"/>
      <c r="E231" s="6"/>
      <c r="G231" s="5"/>
      <c r="H231" s="5"/>
      <c r="I231" s="5"/>
      <c r="K231" s="5"/>
    </row>
    <row r="232" spans="1:11" x14ac:dyDescent="0.25">
      <c r="A232" s="5"/>
      <c r="E232" s="6"/>
      <c r="G232" s="5"/>
      <c r="H232" s="5"/>
      <c r="I232" s="5"/>
      <c r="K232" s="5"/>
    </row>
    <row r="233" spans="1:11" x14ac:dyDescent="0.25">
      <c r="A233" s="5"/>
      <c r="E233" s="6"/>
      <c r="G233" s="5"/>
      <c r="H233" s="5"/>
      <c r="I233" s="5"/>
      <c r="K233" s="5"/>
    </row>
    <row r="234" spans="1:11" x14ac:dyDescent="0.25">
      <c r="A234" s="5"/>
      <c r="E234" s="6"/>
      <c r="G234" s="5"/>
      <c r="H234" s="5"/>
      <c r="I234" s="5"/>
      <c r="K234" s="5"/>
    </row>
    <row r="235" spans="1:11" x14ac:dyDescent="0.25">
      <c r="A235" s="5"/>
      <c r="E235" s="6"/>
      <c r="G235" s="5"/>
      <c r="H235" s="5"/>
      <c r="I235" s="5"/>
      <c r="K235" s="5"/>
    </row>
    <row r="236" spans="1:11" x14ac:dyDescent="0.25">
      <c r="A236" s="5"/>
      <c r="E236" s="6"/>
      <c r="G236" s="5"/>
      <c r="H236" s="5"/>
      <c r="I236" s="5"/>
      <c r="K236" s="5"/>
    </row>
    <row r="237" spans="1:11" x14ac:dyDescent="0.25">
      <c r="A237" s="5"/>
      <c r="E237" s="6"/>
      <c r="G237" s="5"/>
      <c r="H237" s="5"/>
      <c r="I237" s="5"/>
      <c r="K237" s="5"/>
    </row>
    <row r="238" spans="1:11" x14ac:dyDescent="0.25">
      <c r="A238" s="5"/>
      <c r="E238" s="6"/>
      <c r="G238" s="5"/>
      <c r="H238" s="5"/>
      <c r="I238" s="5"/>
      <c r="K238" s="5"/>
    </row>
    <row r="239" spans="1:11" x14ac:dyDescent="0.25">
      <c r="A239" s="5"/>
      <c r="E239" s="6"/>
      <c r="G239" s="5"/>
      <c r="H239" s="5"/>
      <c r="I239" s="5"/>
      <c r="K239" s="5"/>
    </row>
    <row r="240" spans="1:11" x14ac:dyDescent="0.25">
      <c r="A240" s="5"/>
      <c r="E240" s="6"/>
      <c r="G240" s="5"/>
      <c r="H240" s="5"/>
      <c r="I240" s="5"/>
      <c r="K240" s="5"/>
    </row>
    <row r="241" spans="1:11" x14ac:dyDescent="0.25">
      <c r="A241" s="5"/>
      <c r="E241" s="6"/>
      <c r="G241" s="5"/>
      <c r="H241" s="5"/>
      <c r="I241" s="5"/>
      <c r="K241" s="5"/>
    </row>
    <row r="242" spans="1:11" x14ac:dyDescent="0.25">
      <c r="A242" s="5"/>
      <c r="E242" s="6"/>
      <c r="G242" s="5"/>
      <c r="H242" s="5"/>
      <c r="I242" s="5"/>
      <c r="K242" s="5"/>
    </row>
    <row r="243" spans="1:11" x14ac:dyDescent="0.25">
      <c r="A243" s="5"/>
      <c r="E243" s="6"/>
      <c r="G243" s="5"/>
      <c r="H243" s="5"/>
      <c r="I243" s="5"/>
      <c r="K243" s="5"/>
    </row>
    <row r="244" spans="1:11" x14ac:dyDescent="0.25">
      <c r="A244" s="5"/>
      <c r="E244" s="6"/>
      <c r="G244" s="5"/>
      <c r="H244" s="5"/>
      <c r="I244" s="5"/>
      <c r="K244" s="5"/>
    </row>
    <row r="245" spans="1:11" x14ac:dyDescent="0.25">
      <c r="A245" s="5"/>
      <c r="E245" s="6"/>
      <c r="G245" s="5"/>
      <c r="H245" s="5"/>
      <c r="I245" s="5"/>
      <c r="K245" s="5"/>
    </row>
    <row r="246" spans="1:11" x14ac:dyDescent="0.25">
      <c r="A246" s="5"/>
      <c r="E246" s="6"/>
      <c r="G246" s="5"/>
      <c r="H246" s="5"/>
      <c r="I246" s="5"/>
      <c r="K246" s="5"/>
    </row>
    <row r="247" spans="1:11" x14ac:dyDescent="0.25">
      <c r="A247" s="5"/>
      <c r="E247" s="6"/>
      <c r="G247" s="5"/>
      <c r="H247" s="5"/>
      <c r="I247" s="5"/>
      <c r="K247" s="5"/>
    </row>
    <row r="248" spans="1:11" x14ac:dyDescent="0.25">
      <c r="A248" s="5"/>
      <c r="E248" s="6"/>
      <c r="G248" s="5"/>
      <c r="H248" s="5"/>
      <c r="I248" s="5"/>
      <c r="K248" s="5"/>
    </row>
    <row r="249" spans="1:11" x14ac:dyDescent="0.25">
      <c r="A249" s="5"/>
      <c r="E249" s="6"/>
      <c r="G249" s="5"/>
      <c r="H249" s="5"/>
      <c r="I249" s="5"/>
      <c r="K249" s="5"/>
    </row>
    <row r="250" spans="1:11" x14ac:dyDescent="0.25">
      <c r="A250" s="5"/>
      <c r="E250" s="6"/>
      <c r="G250" s="5"/>
      <c r="H250" s="5"/>
      <c r="I250" s="5"/>
      <c r="K250" s="5"/>
    </row>
    <row r="251" spans="1:11" x14ac:dyDescent="0.25">
      <c r="A251" s="5"/>
      <c r="E251" s="6"/>
      <c r="G251" s="5"/>
      <c r="H251" s="5"/>
      <c r="I251" s="5"/>
      <c r="K251" s="5"/>
    </row>
    <row r="252" spans="1:11" x14ac:dyDescent="0.25">
      <c r="A252" s="5"/>
      <c r="E252" s="6"/>
      <c r="G252" s="5"/>
      <c r="H252" s="5"/>
      <c r="I252" s="5"/>
      <c r="K252" s="5"/>
    </row>
    <row r="253" spans="1:11" x14ac:dyDescent="0.25">
      <c r="A253" s="5"/>
      <c r="E253" s="6"/>
      <c r="G253" s="5"/>
      <c r="H253" s="5"/>
      <c r="I253" s="5"/>
      <c r="K253" s="5"/>
    </row>
    <row r="254" spans="1:11" x14ac:dyDescent="0.25">
      <c r="A254" s="5"/>
      <c r="E254" s="6"/>
      <c r="G254" s="5"/>
      <c r="H254" s="5"/>
      <c r="I254" s="5"/>
      <c r="K254" s="5"/>
    </row>
    <row r="255" spans="1:11" x14ac:dyDescent="0.25">
      <c r="A255" s="5"/>
      <c r="E255" s="6"/>
      <c r="G255" s="5"/>
      <c r="H255" s="5"/>
      <c r="I255" s="5"/>
      <c r="K255" s="5"/>
    </row>
    <row r="256" spans="1:11" x14ac:dyDescent="0.25">
      <c r="A256" s="5"/>
      <c r="E256" s="6"/>
      <c r="G256" s="5"/>
      <c r="H256" s="5"/>
      <c r="I256" s="5"/>
      <c r="K256" s="5"/>
    </row>
    <row r="257" spans="1:11" x14ac:dyDescent="0.25">
      <c r="A257" s="5"/>
      <c r="E257" s="6"/>
      <c r="G257" s="5"/>
      <c r="H257" s="5"/>
      <c r="I257" s="5"/>
      <c r="K257" s="5"/>
    </row>
    <row r="258" spans="1:11" x14ac:dyDescent="0.25">
      <c r="A258" s="5"/>
      <c r="E258" s="6"/>
      <c r="G258" s="5"/>
      <c r="H258" s="5"/>
      <c r="I258" s="5"/>
      <c r="K258" s="5"/>
    </row>
    <row r="259" spans="1:11" x14ac:dyDescent="0.25">
      <c r="A259" s="5"/>
      <c r="E259" s="6"/>
      <c r="G259" s="5"/>
      <c r="H259" s="5"/>
      <c r="I259" s="5"/>
      <c r="K259" s="5"/>
    </row>
    <row r="260" spans="1:11" x14ac:dyDescent="0.25">
      <c r="A260" s="5"/>
      <c r="E260" s="6"/>
      <c r="G260" s="5"/>
      <c r="H260" s="5"/>
      <c r="I260" s="5"/>
      <c r="K260" s="5"/>
    </row>
    <row r="261" spans="1:11" x14ac:dyDescent="0.25">
      <c r="A261" s="5"/>
      <c r="E261" s="6"/>
      <c r="G261" s="5"/>
      <c r="H261" s="5"/>
      <c r="I261" s="5"/>
      <c r="K261" s="5"/>
    </row>
    <row r="262" spans="1:11" x14ac:dyDescent="0.25">
      <c r="A262" s="5"/>
      <c r="E262" s="6"/>
      <c r="G262" s="5"/>
      <c r="H262" s="5"/>
      <c r="I262" s="5"/>
      <c r="K262" s="5"/>
    </row>
    <row r="263" spans="1:11" x14ac:dyDescent="0.25">
      <c r="A263" s="5"/>
      <c r="E263" s="6"/>
      <c r="G263" s="5"/>
      <c r="H263" s="5"/>
      <c r="I263" s="5"/>
      <c r="K263" s="5"/>
    </row>
    <row r="264" spans="1:11" x14ac:dyDescent="0.25">
      <c r="A264" s="5"/>
      <c r="E264" s="6"/>
      <c r="G264" s="5"/>
      <c r="H264" s="5"/>
      <c r="I264" s="5"/>
      <c r="K264" s="5"/>
    </row>
    <row r="265" spans="1:11" x14ac:dyDescent="0.25">
      <c r="A265" s="5"/>
      <c r="E265" s="6"/>
      <c r="G265" s="5"/>
      <c r="H265" s="5"/>
      <c r="I265" s="5"/>
      <c r="K265" s="5"/>
    </row>
    <row r="266" spans="1:11" x14ac:dyDescent="0.25">
      <c r="A266" s="5"/>
      <c r="E266" s="6"/>
      <c r="G266" s="5"/>
      <c r="H266" s="5"/>
      <c r="I266" s="5"/>
      <c r="K266" s="5"/>
    </row>
    <row r="267" spans="1:11" x14ac:dyDescent="0.25">
      <c r="A267" s="5"/>
      <c r="E267" s="6"/>
      <c r="G267" s="5"/>
      <c r="H267" s="5"/>
      <c r="I267" s="5"/>
      <c r="K267" s="5"/>
    </row>
    <row r="268" spans="1:11" x14ac:dyDescent="0.25">
      <c r="A268" s="5"/>
      <c r="E268" s="6"/>
      <c r="G268" s="5"/>
      <c r="H268" s="5"/>
      <c r="I268" s="5"/>
      <c r="K268" s="5"/>
    </row>
    <row r="269" spans="1:11" x14ac:dyDescent="0.25">
      <c r="A269" s="5"/>
      <c r="E269" s="6"/>
      <c r="G269" s="5"/>
      <c r="H269" s="5"/>
      <c r="I269" s="5"/>
      <c r="K269" s="5"/>
    </row>
    <row r="270" spans="1:11" x14ac:dyDescent="0.25">
      <c r="A270" s="5"/>
      <c r="E270" s="6"/>
      <c r="G270" s="5"/>
      <c r="H270" s="5"/>
      <c r="I270" s="5"/>
      <c r="K270" s="5"/>
    </row>
    <row r="271" spans="1:11" x14ac:dyDescent="0.25">
      <c r="A271" s="5"/>
      <c r="E271" s="6"/>
      <c r="G271" s="5"/>
      <c r="H271" s="5"/>
      <c r="I271" s="5"/>
      <c r="K271" s="5"/>
    </row>
    <row r="272" spans="1:11" x14ac:dyDescent="0.25">
      <c r="A272" s="5"/>
      <c r="E272" s="6"/>
      <c r="G272" s="5"/>
      <c r="H272" s="5"/>
      <c r="I272" s="5"/>
      <c r="K272" s="5"/>
    </row>
    <row r="273" spans="1:11" x14ac:dyDescent="0.25">
      <c r="A273" s="5"/>
      <c r="E273" s="6"/>
      <c r="G273" s="5"/>
      <c r="H273" s="5"/>
      <c r="I273" s="5"/>
      <c r="K273" s="5"/>
    </row>
    <row r="274" spans="1:11" x14ac:dyDescent="0.25">
      <c r="A274" s="5"/>
      <c r="E274" s="6"/>
      <c r="G274" s="5"/>
      <c r="H274" s="5"/>
      <c r="I274" s="5"/>
      <c r="K274" s="5"/>
    </row>
    <row r="275" spans="1:11" x14ac:dyDescent="0.25">
      <c r="A275" s="5"/>
      <c r="E275" s="6"/>
      <c r="G275" s="5"/>
      <c r="H275" s="5"/>
      <c r="I275" s="5"/>
      <c r="K275" s="5"/>
    </row>
    <row r="276" spans="1:11" x14ac:dyDescent="0.25">
      <c r="A276" s="5"/>
      <c r="E276" s="6"/>
      <c r="G276" s="5"/>
      <c r="H276" s="5"/>
      <c r="I276" s="5"/>
      <c r="K276" s="5"/>
    </row>
    <row r="277" spans="1:11" x14ac:dyDescent="0.25">
      <c r="A277" s="5"/>
      <c r="E277" s="6"/>
      <c r="G277" s="5"/>
      <c r="H277" s="5"/>
      <c r="I277" s="5"/>
      <c r="K277" s="5"/>
    </row>
    <row r="278" spans="1:11" x14ac:dyDescent="0.25">
      <c r="A278" s="5"/>
      <c r="E278" s="6"/>
      <c r="G278" s="5"/>
      <c r="H278" s="5"/>
      <c r="I278" s="5"/>
      <c r="K278" s="5"/>
    </row>
    <row r="279" spans="1:11" x14ac:dyDescent="0.25">
      <c r="A279" s="5"/>
      <c r="E279" s="6"/>
      <c r="G279" s="5"/>
      <c r="H279" s="5"/>
      <c r="I279" s="5"/>
      <c r="K279" s="5"/>
    </row>
    <row r="280" spans="1:11" x14ac:dyDescent="0.25">
      <c r="A280" s="5"/>
      <c r="E280" s="6"/>
      <c r="G280" s="5"/>
      <c r="H280" s="5"/>
      <c r="I280" s="5"/>
      <c r="K280" s="5"/>
    </row>
    <row r="281" spans="1:11" x14ac:dyDescent="0.25">
      <c r="A281" s="5"/>
      <c r="E281" s="6"/>
      <c r="G281" s="5"/>
      <c r="H281" s="5"/>
      <c r="I281" s="5"/>
      <c r="K281" s="5"/>
    </row>
    <row r="282" spans="1:11" x14ac:dyDescent="0.25">
      <c r="A282" s="5"/>
      <c r="E282" s="6"/>
      <c r="G282" s="5"/>
      <c r="H282" s="5"/>
      <c r="I282" s="5"/>
      <c r="K282" s="5"/>
    </row>
    <row r="283" spans="1:11" x14ac:dyDescent="0.25">
      <c r="A283" s="5"/>
      <c r="E283" s="6"/>
      <c r="G283" s="5"/>
      <c r="H283" s="5"/>
      <c r="I283" s="5"/>
      <c r="K283" s="5"/>
    </row>
    <row r="284" spans="1:11" x14ac:dyDescent="0.25">
      <c r="A284" s="5"/>
      <c r="E284" s="6"/>
      <c r="G284" s="5"/>
      <c r="H284" s="5"/>
      <c r="I284" s="5"/>
      <c r="K284" s="5"/>
    </row>
    <row r="285" spans="1:11" x14ac:dyDescent="0.25">
      <c r="A285" s="5"/>
      <c r="E285" s="6"/>
      <c r="G285" s="5"/>
      <c r="H285" s="5"/>
      <c r="I285" s="5"/>
      <c r="K285" s="5"/>
    </row>
    <row r="286" spans="1:11" x14ac:dyDescent="0.25">
      <c r="A286" s="5"/>
      <c r="E286" s="6"/>
      <c r="G286" s="5"/>
      <c r="H286" s="5"/>
      <c r="I286" s="5"/>
      <c r="K286" s="5"/>
    </row>
    <row r="287" spans="1:11" x14ac:dyDescent="0.25">
      <c r="A287" s="5"/>
      <c r="E287" s="6"/>
      <c r="G287" s="5"/>
      <c r="H287" s="5"/>
      <c r="I287" s="5"/>
      <c r="K287" s="5"/>
    </row>
    <row r="288" spans="1:11" x14ac:dyDescent="0.25">
      <c r="A288" s="5"/>
      <c r="E288" s="6"/>
      <c r="G288" s="5"/>
      <c r="H288" s="5"/>
      <c r="I288" s="5"/>
      <c r="K288" s="5"/>
    </row>
    <row r="289" spans="1:11" x14ac:dyDescent="0.25">
      <c r="A289" s="5"/>
      <c r="E289" s="6"/>
      <c r="G289" s="5"/>
      <c r="H289" s="5"/>
      <c r="I289" s="5"/>
      <c r="K289" s="5"/>
    </row>
    <row r="290" spans="1:11" x14ac:dyDescent="0.25">
      <c r="A290" s="5"/>
      <c r="E290" s="6"/>
      <c r="G290" s="5"/>
      <c r="H290" s="5"/>
      <c r="I290" s="5"/>
      <c r="K290" s="5"/>
    </row>
    <row r="291" spans="1:11" x14ac:dyDescent="0.25">
      <c r="A291" s="5"/>
      <c r="E291" s="6"/>
      <c r="G291" s="5"/>
      <c r="H291" s="5"/>
      <c r="I291" s="5"/>
      <c r="K291" s="5"/>
    </row>
    <row r="292" spans="1:11" x14ac:dyDescent="0.25">
      <c r="A292" s="5"/>
      <c r="E292" s="6"/>
      <c r="G292" s="5"/>
      <c r="H292" s="5"/>
      <c r="I292" s="5"/>
      <c r="K292" s="5"/>
    </row>
    <row r="293" spans="1:11" x14ac:dyDescent="0.25">
      <c r="A293" s="5"/>
      <c r="E293" s="6"/>
      <c r="G293" s="5"/>
      <c r="H293" s="5"/>
      <c r="I293" s="5"/>
      <c r="K293" s="5"/>
    </row>
    <row r="294" spans="1:11" x14ac:dyDescent="0.25">
      <c r="A294" s="5"/>
      <c r="E294" s="6"/>
      <c r="G294" s="5"/>
      <c r="H294" s="5"/>
      <c r="I294" s="5"/>
      <c r="K294" s="5"/>
    </row>
    <row r="295" spans="1:11" x14ac:dyDescent="0.25">
      <c r="A295" s="5"/>
      <c r="E295" s="6"/>
      <c r="G295" s="5"/>
      <c r="H295" s="5"/>
      <c r="I295" s="5"/>
      <c r="K295" s="5"/>
    </row>
    <row r="296" spans="1:11" x14ac:dyDescent="0.25">
      <c r="A296" s="5"/>
      <c r="E296" s="6"/>
      <c r="G296" s="5"/>
      <c r="H296" s="5"/>
      <c r="I296" s="5"/>
      <c r="K296" s="5"/>
    </row>
    <row r="297" spans="1:11" x14ac:dyDescent="0.25">
      <c r="A297" s="5"/>
      <c r="E297" s="6"/>
      <c r="G297" s="5"/>
      <c r="H297" s="5"/>
      <c r="I297" s="5"/>
      <c r="K297" s="5"/>
    </row>
    <row r="298" spans="1:11" x14ac:dyDescent="0.25">
      <c r="A298" s="5"/>
      <c r="E298" s="6"/>
      <c r="G298" s="5"/>
      <c r="H298" s="5"/>
      <c r="I298" s="5"/>
      <c r="K298" s="5"/>
    </row>
    <row r="299" spans="1:11" x14ac:dyDescent="0.25">
      <c r="A299" s="5"/>
      <c r="E299" s="6"/>
      <c r="G299" s="5"/>
      <c r="H299" s="5"/>
      <c r="I299" s="5"/>
      <c r="K299" s="5"/>
    </row>
    <row r="300" spans="1:11" x14ac:dyDescent="0.25">
      <c r="A300" s="5"/>
      <c r="E300" s="6"/>
      <c r="G300" s="5"/>
      <c r="H300" s="5"/>
      <c r="I300" s="5"/>
      <c r="K300" s="5"/>
    </row>
    <row r="301" spans="1:11" x14ac:dyDescent="0.25">
      <c r="A301" s="5"/>
      <c r="E301" s="6"/>
      <c r="G301" s="5"/>
      <c r="H301" s="5"/>
      <c r="I301" s="5"/>
      <c r="K301" s="5"/>
    </row>
    <row r="302" spans="1:11" x14ac:dyDescent="0.25">
      <c r="A302" s="5"/>
      <c r="E302" s="6"/>
      <c r="G302" s="5"/>
      <c r="H302" s="5"/>
      <c r="I302" s="5"/>
      <c r="K302" s="5"/>
    </row>
    <row r="303" spans="1:11" x14ac:dyDescent="0.25">
      <c r="A303" s="5"/>
      <c r="E303" s="6"/>
      <c r="G303" s="5"/>
      <c r="H303" s="5"/>
      <c r="I303" s="5"/>
      <c r="K303" s="5"/>
    </row>
    <row r="304" spans="1:11" x14ac:dyDescent="0.25">
      <c r="A304" s="5"/>
      <c r="E304" s="6"/>
      <c r="G304" s="5"/>
      <c r="H304" s="5"/>
      <c r="I304" s="5"/>
      <c r="K304" s="5"/>
    </row>
    <row r="305" spans="1:11" x14ac:dyDescent="0.25">
      <c r="A305" s="5"/>
      <c r="E305" s="6"/>
      <c r="G305" s="5"/>
      <c r="H305" s="5"/>
      <c r="I305" s="5"/>
      <c r="K305" s="5"/>
    </row>
    <row r="306" spans="1:11" x14ac:dyDescent="0.25">
      <c r="A306" s="5"/>
      <c r="E306" s="6"/>
      <c r="G306" s="5"/>
      <c r="H306" s="5"/>
      <c r="I306" s="5"/>
      <c r="K306" s="5"/>
    </row>
    <row r="307" spans="1:11" x14ac:dyDescent="0.25">
      <c r="A307" s="5"/>
      <c r="E307" s="6"/>
      <c r="G307" s="5"/>
      <c r="H307" s="5"/>
      <c r="I307" s="5"/>
      <c r="K307" s="5"/>
    </row>
    <row r="308" spans="1:11" x14ac:dyDescent="0.25">
      <c r="A308" s="5"/>
      <c r="E308" s="6"/>
      <c r="G308" s="5"/>
      <c r="H308" s="5"/>
      <c r="I308" s="5"/>
      <c r="K308" s="5"/>
    </row>
    <row r="309" spans="1:11" x14ac:dyDescent="0.25">
      <c r="A309" s="5"/>
      <c r="E309" s="6"/>
      <c r="G309" s="5"/>
      <c r="H309" s="5"/>
      <c r="I309" s="5"/>
      <c r="K309" s="5"/>
    </row>
    <row r="310" spans="1:11" x14ac:dyDescent="0.25">
      <c r="A310" s="5"/>
      <c r="E310" s="6"/>
      <c r="G310" s="5"/>
      <c r="H310" s="5"/>
      <c r="I310" s="5"/>
      <c r="K310" s="5"/>
    </row>
    <row r="311" spans="1:11" x14ac:dyDescent="0.25">
      <c r="A311" s="5"/>
      <c r="E311" s="6"/>
      <c r="G311" s="5"/>
      <c r="H311" s="5"/>
      <c r="I311" s="5"/>
      <c r="K311" s="5"/>
    </row>
    <row r="312" spans="1:11" x14ac:dyDescent="0.25">
      <c r="A312" s="5"/>
      <c r="E312" s="6"/>
      <c r="G312" s="5"/>
      <c r="H312" s="5"/>
      <c r="I312" s="5"/>
      <c r="K312" s="5"/>
    </row>
    <row r="313" spans="1:11" x14ac:dyDescent="0.25">
      <c r="A313" s="5"/>
      <c r="E313" s="6"/>
      <c r="G313" s="5"/>
      <c r="H313" s="5"/>
      <c r="I313" s="5"/>
      <c r="K313" s="5"/>
    </row>
    <row r="314" spans="1:11" x14ac:dyDescent="0.25">
      <c r="A314" s="5"/>
      <c r="E314" s="6"/>
      <c r="G314" s="5"/>
      <c r="H314" s="5"/>
      <c r="I314" s="5"/>
      <c r="K314" s="5"/>
    </row>
    <row r="315" spans="1:11" x14ac:dyDescent="0.25">
      <c r="A315" s="5"/>
      <c r="E315" s="6"/>
      <c r="G315" s="5"/>
      <c r="H315" s="5"/>
      <c r="I315" s="5"/>
      <c r="K315" s="5"/>
    </row>
    <row r="316" spans="1:11" x14ac:dyDescent="0.25">
      <c r="A316" s="5"/>
      <c r="E316" s="6"/>
      <c r="G316" s="5"/>
      <c r="H316" s="5"/>
      <c r="I316" s="5"/>
      <c r="K316" s="5"/>
    </row>
    <row r="317" spans="1:11" x14ac:dyDescent="0.25">
      <c r="A317" s="5"/>
      <c r="E317" s="6"/>
      <c r="G317" s="5"/>
      <c r="H317" s="5"/>
      <c r="I317" s="5"/>
      <c r="K317" s="5"/>
    </row>
    <row r="318" spans="1:11" x14ac:dyDescent="0.25">
      <c r="A318" s="5"/>
      <c r="E318" s="6"/>
      <c r="G318" s="5"/>
      <c r="H318" s="5"/>
      <c r="I318" s="5"/>
      <c r="K318" s="5"/>
    </row>
    <row r="319" spans="1:11" x14ac:dyDescent="0.25">
      <c r="A319" s="5"/>
      <c r="E319" s="6"/>
      <c r="G319" s="5"/>
      <c r="H319" s="5"/>
      <c r="I319" s="5"/>
      <c r="K319" s="5"/>
    </row>
    <row r="320" spans="1:11" x14ac:dyDescent="0.25">
      <c r="A320" s="5"/>
      <c r="E320" s="6"/>
      <c r="G320" s="5"/>
      <c r="H320" s="5"/>
      <c r="I320" s="5"/>
      <c r="K320" s="5"/>
    </row>
    <row r="321" spans="1:11" x14ac:dyDescent="0.25">
      <c r="A321" s="5"/>
      <c r="E321" s="6"/>
      <c r="G321" s="5"/>
      <c r="H321" s="5"/>
      <c r="I321" s="5"/>
      <c r="K321" s="5"/>
    </row>
    <row r="322" spans="1:11" x14ac:dyDescent="0.25">
      <c r="A322" s="5"/>
      <c r="E322" s="6"/>
      <c r="G322" s="5"/>
      <c r="H322" s="5"/>
      <c r="I322" s="5"/>
      <c r="K322" s="5"/>
    </row>
    <row r="323" spans="1:11" x14ac:dyDescent="0.25">
      <c r="A323" s="5"/>
      <c r="E323" s="6"/>
      <c r="G323" s="5"/>
      <c r="H323" s="5"/>
      <c r="I323" s="5"/>
      <c r="K323" s="5"/>
    </row>
    <row r="324" spans="1:11" x14ac:dyDescent="0.25">
      <c r="A324" s="5"/>
      <c r="E324" s="6"/>
      <c r="G324" s="5"/>
      <c r="H324" s="5"/>
      <c r="I324" s="5"/>
      <c r="K324" s="5"/>
    </row>
    <row r="325" spans="1:11" x14ac:dyDescent="0.25">
      <c r="A325" s="5"/>
      <c r="E325" s="6"/>
      <c r="G325" s="5"/>
      <c r="H325" s="5"/>
      <c r="I325" s="5"/>
      <c r="K325" s="5"/>
    </row>
    <row r="326" spans="1:11" x14ac:dyDescent="0.25">
      <c r="A326" s="5"/>
      <c r="E326" s="6"/>
      <c r="G326" s="5"/>
      <c r="H326" s="5"/>
      <c r="I326" s="5"/>
      <c r="K326" s="5"/>
    </row>
    <row r="327" spans="1:11" x14ac:dyDescent="0.25">
      <c r="A327" s="5"/>
      <c r="E327" s="6"/>
      <c r="G327" s="5"/>
      <c r="H327" s="5"/>
      <c r="I327" s="5"/>
      <c r="K327" s="5"/>
    </row>
    <row r="328" spans="1:11" x14ac:dyDescent="0.25">
      <c r="A328" s="5"/>
      <c r="E328" s="6"/>
      <c r="G328" s="5"/>
      <c r="H328" s="5"/>
      <c r="I328" s="5"/>
      <c r="K328" s="5"/>
    </row>
    <row r="329" spans="1:11" x14ac:dyDescent="0.25">
      <c r="A329" s="5"/>
      <c r="E329" s="6"/>
      <c r="G329" s="5"/>
      <c r="H329" s="5"/>
      <c r="I329" s="5"/>
      <c r="K329" s="5"/>
    </row>
    <row r="330" spans="1:11" x14ac:dyDescent="0.25">
      <c r="A330" s="5"/>
      <c r="E330" s="6"/>
      <c r="G330" s="5"/>
      <c r="H330" s="5"/>
      <c r="I330" s="5"/>
      <c r="K330" s="5"/>
    </row>
    <row r="331" spans="1:11" x14ac:dyDescent="0.25">
      <c r="A331" s="5"/>
      <c r="E331" s="6"/>
      <c r="G331" s="5"/>
      <c r="H331" s="5"/>
      <c r="I331" s="5"/>
      <c r="K331" s="5"/>
    </row>
    <row r="332" spans="1:11" x14ac:dyDescent="0.25">
      <c r="A332" s="5"/>
      <c r="E332" s="6"/>
      <c r="G332" s="5"/>
      <c r="H332" s="5"/>
      <c r="I332" s="5"/>
      <c r="K332" s="5"/>
    </row>
    <row r="333" spans="1:11" x14ac:dyDescent="0.25">
      <c r="A333" s="5"/>
      <c r="E333" s="6"/>
      <c r="G333" s="5"/>
      <c r="H333" s="5"/>
      <c r="I333" s="5"/>
      <c r="K333" s="5"/>
    </row>
    <row r="334" spans="1:11" x14ac:dyDescent="0.25">
      <c r="A334" s="5"/>
      <c r="E334" s="6"/>
      <c r="G334" s="5"/>
      <c r="H334" s="5"/>
      <c r="I334" s="5"/>
      <c r="K334" s="5"/>
    </row>
    <row r="335" spans="1:11" x14ac:dyDescent="0.25">
      <c r="A335" s="5"/>
      <c r="E335" s="6"/>
      <c r="G335" s="5"/>
      <c r="H335" s="5"/>
      <c r="I335" s="5"/>
      <c r="K335" s="5"/>
    </row>
    <row r="336" spans="1:11" x14ac:dyDescent="0.25">
      <c r="A336" s="5"/>
      <c r="E336" s="6"/>
      <c r="G336" s="5"/>
      <c r="H336" s="5"/>
      <c r="I336" s="5"/>
      <c r="K336" s="5"/>
    </row>
    <row r="337" spans="1:11" x14ac:dyDescent="0.25">
      <c r="A337" s="5"/>
      <c r="E337" s="6"/>
      <c r="G337" s="5"/>
      <c r="H337" s="5"/>
      <c r="I337" s="5"/>
      <c r="K337" s="5"/>
    </row>
    <row r="338" spans="1:11" x14ac:dyDescent="0.25">
      <c r="A338" s="5"/>
      <c r="E338" s="6"/>
      <c r="G338" s="5"/>
      <c r="H338" s="5"/>
      <c r="I338" s="5"/>
      <c r="K338" s="5"/>
    </row>
    <row r="339" spans="1:11" x14ac:dyDescent="0.25">
      <c r="A339" s="5"/>
      <c r="E339" s="6"/>
      <c r="G339" s="5"/>
      <c r="H339" s="5"/>
      <c r="I339" s="5"/>
      <c r="K339" s="5"/>
    </row>
    <row r="340" spans="1:11" x14ac:dyDescent="0.25">
      <c r="A340" s="5"/>
      <c r="E340" s="6"/>
      <c r="G340" s="5"/>
      <c r="H340" s="5"/>
      <c r="I340" s="5"/>
      <c r="K340" s="5"/>
    </row>
    <row r="341" spans="1:11" x14ac:dyDescent="0.25">
      <c r="A341" s="5"/>
      <c r="E341" s="6"/>
      <c r="G341" s="5"/>
      <c r="H341" s="5"/>
      <c r="I341" s="5"/>
      <c r="K341" s="5"/>
    </row>
    <row r="342" spans="1:11" x14ac:dyDescent="0.25">
      <c r="A342" s="5"/>
      <c r="E342" s="6"/>
      <c r="G342" s="5"/>
      <c r="H342" s="5"/>
      <c r="I342" s="5"/>
      <c r="K342" s="5"/>
    </row>
    <row r="343" spans="1:11" x14ac:dyDescent="0.25">
      <c r="A343" s="5"/>
      <c r="E343" s="6"/>
      <c r="G343" s="5"/>
      <c r="H343" s="5"/>
      <c r="I343" s="5"/>
      <c r="K343" s="5"/>
    </row>
    <row r="344" spans="1:11" x14ac:dyDescent="0.25">
      <c r="A344" s="5"/>
      <c r="E344" s="6"/>
      <c r="G344" s="5"/>
      <c r="H344" s="5"/>
      <c r="I344" s="5"/>
      <c r="K344" s="5"/>
    </row>
    <row r="345" spans="1:11" x14ac:dyDescent="0.25">
      <c r="A345" s="5"/>
      <c r="E345" s="6"/>
      <c r="G345" s="5"/>
      <c r="H345" s="5"/>
      <c r="I345" s="5"/>
      <c r="K345" s="5"/>
    </row>
    <row r="346" spans="1:11" x14ac:dyDescent="0.25">
      <c r="A346" s="5"/>
      <c r="E346" s="6"/>
      <c r="G346" s="5"/>
      <c r="H346" s="5"/>
      <c r="I346" s="5"/>
      <c r="K346" s="5"/>
    </row>
    <row r="347" spans="1:11" x14ac:dyDescent="0.25">
      <c r="A347" s="5"/>
      <c r="E347" s="6"/>
      <c r="G347" s="5"/>
      <c r="H347" s="5"/>
      <c r="I347" s="5"/>
      <c r="K347" s="5"/>
    </row>
    <row r="348" spans="1:11" x14ac:dyDescent="0.25">
      <c r="A348" s="5"/>
      <c r="E348" s="6"/>
      <c r="G348" s="5"/>
      <c r="H348" s="5"/>
      <c r="I348" s="5"/>
      <c r="K348" s="5"/>
    </row>
    <row r="349" spans="1:11" x14ac:dyDescent="0.25">
      <c r="A349" s="5"/>
      <c r="E349" s="6"/>
      <c r="G349" s="5"/>
      <c r="H349" s="5"/>
      <c r="I349" s="5"/>
      <c r="K349" s="5"/>
    </row>
    <row r="350" spans="1:11" x14ac:dyDescent="0.25">
      <c r="A350" s="5"/>
      <c r="E350" s="6"/>
      <c r="G350" s="5"/>
      <c r="H350" s="5"/>
      <c r="I350" s="5"/>
      <c r="K350" s="5"/>
    </row>
    <row r="351" spans="1:11" x14ac:dyDescent="0.25">
      <c r="A351" s="5"/>
      <c r="E351" s="6"/>
      <c r="G351" s="5"/>
      <c r="H351" s="5"/>
      <c r="I351" s="5"/>
      <c r="K351" s="5"/>
    </row>
    <row r="352" spans="1:11" x14ac:dyDescent="0.25">
      <c r="A352" s="5"/>
      <c r="E352" s="6"/>
      <c r="G352" s="5"/>
      <c r="H352" s="5"/>
      <c r="I352" s="5"/>
      <c r="K352" s="5"/>
    </row>
    <row r="353" spans="1:11" x14ac:dyDescent="0.25">
      <c r="A353" s="5"/>
      <c r="E353" s="6"/>
      <c r="G353" s="5"/>
      <c r="H353" s="5"/>
      <c r="I353" s="5"/>
      <c r="K353" s="5"/>
    </row>
    <row r="354" spans="1:11" x14ac:dyDescent="0.25">
      <c r="A354" s="5"/>
      <c r="E354" s="6"/>
      <c r="G354" s="5"/>
      <c r="H354" s="5"/>
      <c r="I354" s="5"/>
      <c r="K354" s="5"/>
    </row>
    <row r="355" spans="1:11" x14ac:dyDescent="0.25">
      <c r="A355" s="5"/>
      <c r="E355" s="6"/>
      <c r="G355" s="5"/>
      <c r="H355" s="5"/>
      <c r="I355" s="5"/>
      <c r="K355" s="5"/>
    </row>
    <row r="356" spans="1:11" x14ac:dyDescent="0.25">
      <c r="A356" s="5"/>
      <c r="E356" s="6"/>
      <c r="G356" s="5"/>
      <c r="H356" s="5"/>
      <c r="I356" s="5"/>
      <c r="K356" s="5"/>
    </row>
    <row r="357" spans="1:11" x14ac:dyDescent="0.25">
      <c r="A357" s="5"/>
      <c r="E357" s="6"/>
      <c r="G357" s="5"/>
      <c r="H357" s="5"/>
      <c r="I357" s="5"/>
      <c r="K357" s="5"/>
    </row>
    <row r="358" spans="1:11" x14ac:dyDescent="0.25">
      <c r="A358" s="5"/>
      <c r="E358" s="6"/>
      <c r="G358" s="5"/>
      <c r="H358" s="5"/>
      <c r="I358" s="5"/>
      <c r="K358" s="5"/>
    </row>
    <row r="359" spans="1:11" x14ac:dyDescent="0.25">
      <c r="A359" s="5"/>
      <c r="E359" s="6"/>
      <c r="G359" s="5"/>
      <c r="H359" s="5"/>
      <c r="I359" s="5"/>
      <c r="K359" s="5"/>
    </row>
    <row r="360" spans="1:11" x14ac:dyDescent="0.25">
      <c r="A360" s="5"/>
      <c r="E360" s="6"/>
      <c r="G360" s="5"/>
      <c r="H360" s="5"/>
      <c r="I360" s="5"/>
      <c r="K360" s="5"/>
    </row>
    <row r="361" spans="1:11" x14ac:dyDescent="0.25">
      <c r="A361" s="5"/>
      <c r="E361" s="6"/>
      <c r="G361" s="5"/>
      <c r="H361" s="5"/>
      <c r="I361" s="5"/>
      <c r="K361" s="5"/>
    </row>
    <row r="362" spans="1:11" x14ac:dyDescent="0.25">
      <c r="A362" s="5"/>
      <c r="E362" s="6"/>
      <c r="G362" s="5"/>
      <c r="H362" s="5"/>
      <c r="I362" s="5"/>
      <c r="K362" s="5"/>
    </row>
    <row r="363" spans="1:11" x14ac:dyDescent="0.25">
      <c r="A363" s="5"/>
      <c r="E363" s="6"/>
      <c r="G363" s="5"/>
      <c r="H363" s="5"/>
      <c r="I363" s="5"/>
      <c r="K363" s="5"/>
    </row>
    <row r="364" spans="1:11" x14ac:dyDescent="0.25">
      <c r="A364" s="5"/>
      <c r="E364" s="6"/>
      <c r="G364" s="5"/>
      <c r="H364" s="5"/>
      <c r="I364" s="5"/>
      <c r="K364" s="5"/>
    </row>
    <row r="365" spans="1:11" x14ac:dyDescent="0.25">
      <c r="A365" s="5"/>
      <c r="E365" s="6"/>
      <c r="G365" s="5"/>
      <c r="H365" s="5"/>
      <c r="I365" s="5"/>
      <c r="K365" s="5"/>
    </row>
    <row r="366" spans="1:11" x14ac:dyDescent="0.25">
      <c r="A366" s="5"/>
      <c r="E366" s="6"/>
      <c r="G366" s="5"/>
      <c r="H366" s="5"/>
      <c r="I366" s="5"/>
      <c r="K366" s="5"/>
    </row>
    <row r="367" spans="1:11" x14ac:dyDescent="0.25">
      <c r="A367" s="5"/>
      <c r="E367" s="6"/>
      <c r="G367" s="5"/>
      <c r="H367" s="5"/>
      <c r="I367" s="5"/>
      <c r="K367" s="5"/>
    </row>
    <row r="368" spans="1:11" x14ac:dyDescent="0.25">
      <c r="A368" s="5"/>
      <c r="E368" s="6"/>
      <c r="G368" s="5"/>
      <c r="H368" s="5"/>
      <c r="I368" s="5"/>
      <c r="K368" s="5"/>
    </row>
    <row r="369" spans="1:11" x14ac:dyDescent="0.25">
      <c r="A369" s="5"/>
      <c r="E369" s="6"/>
      <c r="G369" s="5"/>
      <c r="H369" s="5"/>
      <c r="I369" s="5"/>
      <c r="K369" s="5"/>
    </row>
    <row r="370" spans="1:11" x14ac:dyDescent="0.25">
      <c r="A370" s="5"/>
      <c r="E370" s="6"/>
      <c r="G370" s="5"/>
      <c r="H370" s="5"/>
      <c r="I370" s="5"/>
      <c r="K370" s="5"/>
    </row>
    <row r="371" spans="1:11" x14ac:dyDescent="0.25">
      <c r="A371" s="5"/>
      <c r="E371" s="6"/>
      <c r="G371" s="5"/>
      <c r="H371" s="5"/>
      <c r="I371" s="5"/>
      <c r="K371" s="5"/>
    </row>
    <row r="372" spans="1:11" x14ac:dyDescent="0.25">
      <c r="A372" s="5"/>
      <c r="E372" s="6"/>
      <c r="G372" s="5"/>
      <c r="H372" s="5"/>
      <c r="I372" s="5"/>
      <c r="K372" s="5"/>
    </row>
    <row r="373" spans="1:11" x14ac:dyDescent="0.25">
      <c r="A373" s="5"/>
      <c r="E373" s="6"/>
      <c r="G373" s="5"/>
      <c r="H373" s="5"/>
      <c r="I373" s="5"/>
      <c r="K373" s="5"/>
    </row>
    <row r="374" spans="1:11" x14ac:dyDescent="0.25">
      <c r="A374" s="5"/>
      <c r="E374" s="6"/>
      <c r="G374" s="5"/>
      <c r="H374" s="5"/>
      <c r="I374" s="5"/>
      <c r="K374" s="5"/>
    </row>
    <row r="375" spans="1:11" x14ac:dyDescent="0.25">
      <c r="A375" s="5"/>
      <c r="E375" s="6"/>
      <c r="G375" s="5"/>
      <c r="H375" s="5"/>
      <c r="I375" s="5"/>
      <c r="K375" s="5"/>
    </row>
    <row r="376" spans="1:11" x14ac:dyDescent="0.25">
      <c r="A376" s="5"/>
      <c r="E376" s="6"/>
      <c r="G376" s="5"/>
      <c r="H376" s="5"/>
      <c r="I376" s="5"/>
      <c r="K376" s="5"/>
    </row>
    <row r="377" spans="1:11" x14ac:dyDescent="0.25">
      <c r="A377" s="5"/>
      <c r="E377" s="6"/>
      <c r="G377" s="5"/>
      <c r="H377" s="5"/>
      <c r="I377" s="5"/>
      <c r="K377" s="5"/>
    </row>
    <row r="378" spans="1:11" x14ac:dyDescent="0.25">
      <c r="A378" s="5"/>
      <c r="E378" s="6"/>
      <c r="G378" s="5"/>
      <c r="H378" s="5"/>
      <c r="I378" s="5"/>
      <c r="K378" s="5"/>
    </row>
    <row r="379" spans="1:11" x14ac:dyDescent="0.25">
      <c r="A379" s="5"/>
      <c r="E379" s="6"/>
      <c r="G379" s="5"/>
      <c r="H379" s="5"/>
      <c r="I379" s="5"/>
      <c r="K379" s="5"/>
    </row>
    <row r="380" spans="1:11" x14ac:dyDescent="0.25">
      <c r="A380" s="5"/>
      <c r="E380" s="6"/>
      <c r="G380" s="5"/>
      <c r="H380" s="5"/>
      <c r="I380" s="5"/>
      <c r="K380" s="5"/>
    </row>
    <row r="381" spans="1:11" x14ac:dyDescent="0.25">
      <c r="A381" s="5"/>
      <c r="E381" s="6"/>
      <c r="G381" s="5"/>
      <c r="H381" s="5"/>
      <c r="I381" s="5"/>
      <c r="K381" s="5"/>
    </row>
    <row r="382" spans="1:11" x14ac:dyDescent="0.25">
      <c r="A382" s="5"/>
      <c r="E382" s="6"/>
      <c r="G382" s="5"/>
      <c r="H382" s="5"/>
      <c r="I382" s="5"/>
      <c r="K382" s="5"/>
    </row>
    <row r="383" spans="1:11" x14ac:dyDescent="0.25">
      <c r="A383" s="5"/>
      <c r="E383" s="6"/>
      <c r="G383" s="5"/>
      <c r="H383" s="5"/>
      <c r="I383" s="5"/>
      <c r="K383" s="5"/>
    </row>
    <row r="384" spans="1:11" x14ac:dyDescent="0.25">
      <c r="A384" s="5"/>
      <c r="E384" s="6"/>
      <c r="G384" s="5"/>
      <c r="H384" s="5"/>
      <c r="I384" s="5"/>
      <c r="K384" s="5"/>
    </row>
    <row r="385" spans="1:11" x14ac:dyDescent="0.25">
      <c r="A385" s="5"/>
      <c r="E385" s="6"/>
      <c r="G385" s="5"/>
      <c r="H385" s="5"/>
      <c r="I385" s="5"/>
      <c r="K385" s="5"/>
    </row>
    <row r="386" spans="1:11" x14ac:dyDescent="0.25">
      <c r="A386" s="5"/>
      <c r="E386" s="6"/>
      <c r="G386" s="5"/>
      <c r="H386" s="5"/>
      <c r="I386" s="5"/>
      <c r="K386" s="5"/>
    </row>
    <row r="387" spans="1:11" x14ac:dyDescent="0.25">
      <c r="A387" s="5"/>
      <c r="E387" s="6"/>
      <c r="G387" s="5"/>
      <c r="H387" s="5"/>
      <c r="I387" s="5"/>
      <c r="K387" s="5"/>
    </row>
    <row r="388" spans="1:11" x14ac:dyDescent="0.25">
      <c r="A388" s="5"/>
      <c r="E388" s="6"/>
      <c r="G388" s="5"/>
      <c r="H388" s="5"/>
      <c r="I388" s="5"/>
      <c r="K388" s="5"/>
    </row>
    <row r="389" spans="1:11" x14ac:dyDescent="0.25">
      <c r="A389" s="5"/>
      <c r="E389" s="6"/>
      <c r="G389" s="5"/>
      <c r="H389" s="5"/>
      <c r="I389" s="5"/>
      <c r="K389" s="5"/>
    </row>
    <row r="390" spans="1:11" x14ac:dyDescent="0.25">
      <c r="A390" s="5"/>
      <c r="E390" s="6"/>
      <c r="G390" s="5"/>
      <c r="H390" s="5"/>
      <c r="I390" s="5"/>
      <c r="K390" s="5"/>
    </row>
    <row r="391" spans="1:11" x14ac:dyDescent="0.25">
      <c r="A391" s="5"/>
      <c r="E391" s="6"/>
      <c r="G391" s="5"/>
      <c r="H391" s="5"/>
      <c r="I391" s="5"/>
      <c r="K391" s="5"/>
    </row>
    <row r="392" spans="1:11" x14ac:dyDescent="0.25">
      <c r="A392" s="5"/>
      <c r="E392" s="6"/>
      <c r="G392" s="5"/>
      <c r="H392" s="5"/>
      <c r="I392" s="5"/>
      <c r="K392" s="5"/>
    </row>
    <row r="393" spans="1:11" x14ac:dyDescent="0.25">
      <c r="A393" s="5"/>
      <c r="E393" s="6"/>
      <c r="G393" s="5"/>
      <c r="H393" s="5"/>
      <c r="I393" s="5"/>
      <c r="K393" s="5"/>
    </row>
    <row r="394" spans="1:11" x14ac:dyDescent="0.25">
      <c r="A394" s="5"/>
      <c r="E394" s="6"/>
      <c r="G394" s="5"/>
      <c r="H394" s="5"/>
      <c r="I394" s="5"/>
      <c r="K394" s="5"/>
    </row>
    <row r="395" spans="1:11" x14ac:dyDescent="0.25">
      <c r="A395" s="5"/>
      <c r="E395" s="6"/>
      <c r="G395" s="5"/>
      <c r="H395" s="5"/>
      <c r="I395" s="5"/>
      <c r="K395" s="5"/>
    </row>
    <row r="396" spans="1:11" x14ac:dyDescent="0.25">
      <c r="A396" s="5"/>
      <c r="E396" s="6"/>
      <c r="G396" s="5"/>
      <c r="H396" s="5"/>
      <c r="I396" s="5"/>
      <c r="K396" s="5"/>
    </row>
    <row r="397" spans="1:11" x14ac:dyDescent="0.25">
      <c r="A397" s="5"/>
      <c r="E397" s="6"/>
      <c r="G397" s="5"/>
      <c r="H397" s="5"/>
      <c r="I397" s="5"/>
      <c r="K397" s="5"/>
    </row>
    <row r="398" spans="1:11" x14ac:dyDescent="0.25">
      <c r="A398" s="5"/>
      <c r="E398" s="6"/>
      <c r="G398" s="5"/>
      <c r="H398" s="5"/>
      <c r="I398" s="5"/>
      <c r="K398" s="5"/>
    </row>
    <row r="399" spans="1:11" x14ac:dyDescent="0.25">
      <c r="A399" s="5"/>
      <c r="E399" s="6"/>
      <c r="G399" s="5"/>
      <c r="H399" s="5"/>
      <c r="I399" s="5"/>
      <c r="K399" s="5"/>
    </row>
    <row r="400" spans="1:11" x14ac:dyDescent="0.25">
      <c r="A400" s="5"/>
      <c r="E400" s="6"/>
      <c r="G400" s="5"/>
      <c r="H400" s="5"/>
      <c r="I400" s="5"/>
      <c r="K400" s="5"/>
    </row>
    <row r="401" spans="1:11" x14ac:dyDescent="0.25">
      <c r="A401" s="5"/>
      <c r="E401" s="6"/>
      <c r="G401" s="5"/>
      <c r="H401" s="5"/>
      <c r="I401" s="5"/>
      <c r="K401" s="5"/>
    </row>
    <row r="402" spans="1:11" x14ac:dyDescent="0.25">
      <c r="A402" s="5"/>
      <c r="E402" s="6"/>
      <c r="G402" s="5"/>
      <c r="H402" s="5"/>
      <c r="I402" s="5"/>
      <c r="K402" s="5"/>
    </row>
    <row r="403" spans="1:11" x14ac:dyDescent="0.25">
      <c r="A403" s="5"/>
      <c r="E403" s="6"/>
      <c r="G403" s="5"/>
      <c r="H403" s="5"/>
      <c r="I403" s="5"/>
      <c r="K403" s="5"/>
    </row>
    <row r="404" spans="1:11" x14ac:dyDescent="0.25">
      <c r="A404" s="5"/>
      <c r="E404" s="6"/>
      <c r="G404" s="5"/>
      <c r="H404" s="5"/>
      <c r="I404" s="5"/>
      <c r="K404" s="5"/>
    </row>
    <row r="405" spans="1:11" x14ac:dyDescent="0.25">
      <c r="A405" s="5"/>
      <c r="E405" s="6"/>
      <c r="G405" s="5"/>
      <c r="H405" s="5"/>
      <c r="I405" s="5"/>
      <c r="K405" s="5"/>
    </row>
    <row r="406" spans="1:11" x14ac:dyDescent="0.25">
      <c r="A406" s="5"/>
      <c r="E406" s="6"/>
      <c r="G406" s="5"/>
      <c r="H406" s="5"/>
      <c r="I406" s="5"/>
      <c r="K406" s="5"/>
    </row>
    <row r="407" spans="1:11" x14ac:dyDescent="0.25">
      <c r="A407" s="5"/>
      <c r="E407" s="6"/>
      <c r="G407" s="5"/>
      <c r="H407" s="5"/>
      <c r="I407" s="5"/>
      <c r="K407" s="5"/>
    </row>
    <row r="408" spans="1:11" x14ac:dyDescent="0.25">
      <c r="A408" s="5"/>
      <c r="E408" s="6"/>
      <c r="G408" s="5"/>
      <c r="H408" s="5"/>
      <c r="I408" s="5"/>
      <c r="K408" s="5"/>
    </row>
    <row r="409" spans="1:11" x14ac:dyDescent="0.25">
      <c r="A409" s="5"/>
      <c r="E409" s="6"/>
      <c r="G409" s="5"/>
      <c r="H409" s="5"/>
      <c r="I409" s="5"/>
      <c r="K409" s="5"/>
    </row>
    <row r="410" spans="1:11" x14ac:dyDescent="0.25">
      <c r="A410" s="5"/>
      <c r="E410" s="6"/>
      <c r="G410" s="5"/>
      <c r="H410" s="5"/>
      <c r="I410" s="5"/>
      <c r="K410" s="5"/>
    </row>
    <row r="411" spans="1:11" x14ac:dyDescent="0.25">
      <c r="A411" s="5"/>
      <c r="E411" s="6"/>
      <c r="G411" s="5"/>
      <c r="H411" s="5"/>
      <c r="I411" s="5"/>
      <c r="K411" s="5"/>
    </row>
    <row r="412" spans="1:11" x14ac:dyDescent="0.25">
      <c r="A412" s="5"/>
      <c r="E412" s="6"/>
      <c r="G412" s="5"/>
      <c r="H412" s="5"/>
      <c r="I412" s="5"/>
      <c r="K412" s="5"/>
    </row>
    <row r="413" spans="1:11" x14ac:dyDescent="0.25">
      <c r="A413" s="5"/>
      <c r="E413" s="6"/>
      <c r="G413" s="5"/>
      <c r="H413" s="5"/>
      <c r="I413" s="5"/>
      <c r="K413" s="5"/>
    </row>
    <row r="414" spans="1:11" x14ac:dyDescent="0.25">
      <c r="A414" s="5"/>
      <c r="E414" s="6"/>
      <c r="G414" s="5"/>
      <c r="H414" s="5"/>
      <c r="I414" s="5"/>
      <c r="K414" s="5"/>
    </row>
    <row r="415" spans="1:11" x14ac:dyDescent="0.25">
      <c r="A415" s="5"/>
      <c r="E415" s="6"/>
      <c r="G415" s="5"/>
      <c r="H415" s="5"/>
      <c r="I415" s="5"/>
      <c r="K415" s="5"/>
    </row>
    <row r="416" spans="1:11" x14ac:dyDescent="0.25">
      <c r="A416" s="5"/>
      <c r="E416" s="6"/>
      <c r="G416" s="5"/>
      <c r="H416" s="5"/>
      <c r="I416" s="5"/>
      <c r="K416" s="5"/>
    </row>
    <row r="417" spans="1:11" x14ac:dyDescent="0.25">
      <c r="A417" s="5"/>
      <c r="E417" s="6"/>
      <c r="G417" s="5"/>
      <c r="H417" s="5"/>
      <c r="I417" s="5"/>
      <c r="K417" s="5"/>
    </row>
    <row r="418" spans="1:11" x14ac:dyDescent="0.25">
      <c r="A418" s="5"/>
      <c r="E418" s="6"/>
      <c r="G418" s="5"/>
      <c r="H418" s="5"/>
      <c r="I418" s="5"/>
      <c r="K418" s="5"/>
    </row>
    <row r="419" spans="1:11" x14ac:dyDescent="0.25">
      <c r="A419" s="5"/>
      <c r="E419" s="6"/>
      <c r="G419" s="5"/>
      <c r="H419" s="5"/>
      <c r="I419" s="5"/>
      <c r="K419" s="5"/>
    </row>
    <row r="420" spans="1:11" x14ac:dyDescent="0.25">
      <c r="A420" s="5"/>
      <c r="E420" s="6"/>
      <c r="G420" s="5"/>
      <c r="H420" s="5"/>
      <c r="I420" s="5"/>
      <c r="K420" s="5"/>
    </row>
    <row r="421" spans="1:11" x14ac:dyDescent="0.25">
      <c r="A421" s="5"/>
      <c r="E421" s="6"/>
      <c r="G421" s="5"/>
      <c r="H421" s="5"/>
      <c r="I421" s="5"/>
      <c r="K421" s="5"/>
    </row>
    <row r="422" spans="1:11" x14ac:dyDescent="0.25">
      <c r="A422" s="5"/>
      <c r="E422" s="6"/>
      <c r="G422" s="5"/>
      <c r="H422" s="5"/>
      <c r="I422" s="5"/>
      <c r="K422" s="5"/>
    </row>
    <row r="423" spans="1:11" x14ac:dyDescent="0.25">
      <c r="A423" s="5"/>
      <c r="E423" s="6"/>
      <c r="G423" s="5"/>
      <c r="H423" s="5"/>
      <c r="I423" s="5"/>
      <c r="K423" s="5"/>
    </row>
    <row r="424" spans="1:11" x14ac:dyDescent="0.25">
      <c r="A424" s="5"/>
      <c r="E424" s="6"/>
      <c r="G424" s="5"/>
      <c r="H424" s="5"/>
      <c r="I424" s="5"/>
      <c r="K424" s="5"/>
    </row>
    <row r="425" spans="1:11" x14ac:dyDescent="0.25">
      <c r="A425" s="5"/>
      <c r="E425" s="6"/>
      <c r="G425" s="5"/>
      <c r="H425" s="5"/>
      <c r="I425" s="5"/>
      <c r="K425" s="5"/>
    </row>
    <row r="426" spans="1:11" x14ac:dyDescent="0.25">
      <c r="A426" s="5"/>
      <c r="E426" s="6"/>
      <c r="G426" s="5"/>
      <c r="H426" s="5"/>
      <c r="I426" s="5"/>
      <c r="K426" s="5"/>
    </row>
    <row r="427" spans="1:11" x14ac:dyDescent="0.25">
      <c r="A427" s="5"/>
      <c r="E427" s="6"/>
      <c r="G427" s="5"/>
      <c r="H427" s="5"/>
      <c r="I427" s="5"/>
      <c r="K427" s="5"/>
    </row>
    <row r="428" spans="1:11" x14ac:dyDescent="0.25">
      <c r="A428" s="5"/>
      <c r="E428" s="6"/>
      <c r="G428" s="5"/>
      <c r="H428" s="5"/>
      <c r="I428" s="5"/>
      <c r="K428" s="5"/>
    </row>
    <row r="429" spans="1:11" x14ac:dyDescent="0.25">
      <c r="A429" s="5"/>
      <c r="E429" s="6"/>
      <c r="G429" s="5"/>
      <c r="H429" s="5"/>
      <c r="I429" s="5"/>
      <c r="K429" s="5"/>
    </row>
    <row r="430" spans="1:11" x14ac:dyDescent="0.25">
      <c r="A430" s="5"/>
      <c r="E430" s="6"/>
      <c r="G430" s="5"/>
      <c r="H430" s="5"/>
      <c r="I430" s="5"/>
      <c r="K430" s="5"/>
    </row>
    <row r="431" spans="1:11" x14ac:dyDescent="0.25">
      <c r="A431" s="5"/>
      <c r="E431" s="6"/>
      <c r="G431" s="5"/>
      <c r="H431" s="5"/>
      <c r="I431" s="5"/>
      <c r="K431" s="5"/>
    </row>
    <row r="432" spans="1:11" x14ac:dyDescent="0.25">
      <c r="A432" s="5"/>
      <c r="E432" s="6"/>
      <c r="G432" s="5"/>
      <c r="H432" s="5"/>
      <c r="I432" s="5"/>
      <c r="K432" s="5"/>
    </row>
    <row r="433" spans="1:11" x14ac:dyDescent="0.25">
      <c r="A433" s="5"/>
      <c r="E433" s="6"/>
      <c r="G433" s="5"/>
      <c r="H433" s="5"/>
      <c r="I433" s="5"/>
      <c r="K433" s="5"/>
    </row>
    <row r="434" spans="1:11" x14ac:dyDescent="0.25">
      <c r="A434" s="5"/>
      <c r="E434" s="6"/>
      <c r="G434" s="5"/>
      <c r="H434" s="5"/>
      <c r="I434" s="5"/>
      <c r="K434" s="5"/>
    </row>
    <row r="435" spans="1:11" x14ac:dyDescent="0.25">
      <c r="A435" s="5"/>
      <c r="E435" s="6"/>
      <c r="G435" s="5"/>
      <c r="H435" s="5"/>
      <c r="I435" s="5"/>
      <c r="K435" s="5"/>
    </row>
    <row r="436" spans="1:11" x14ac:dyDescent="0.25">
      <c r="A436" s="5"/>
      <c r="E436" s="6"/>
      <c r="G436" s="5"/>
      <c r="H436" s="5"/>
      <c r="I436" s="5"/>
      <c r="K436" s="5"/>
    </row>
    <row r="437" spans="1:11" x14ac:dyDescent="0.25">
      <c r="A437" s="5"/>
      <c r="E437" s="6"/>
      <c r="G437" s="5"/>
      <c r="H437" s="5"/>
      <c r="I437" s="5"/>
      <c r="K437" s="5"/>
    </row>
    <row r="438" spans="1:11" x14ac:dyDescent="0.25">
      <c r="A438" s="5"/>
      <c r="E438" s="6"/>
      <c r="G438" s="5"/>
      <c r="H438" s="5"/>
      <c r="I438" s="5"/>
      <c r="K438" s="5"/>
    </row>
    <row r="439" spans="1:11" x14ac:dyDescent="0.25">
      <c r="A439" s="5"/>
      <c r="E439" s="6"/>
      <c r="G439" s="5"/>
      <c r="H439" s="5"/>
      <c r="I439" s="5"/>
      <c r="K439" s="5"/>
    </row>
    <row r="440" spans="1:11" x14ac:dyDescent="0.25">
      <c r="A440" s="5"/>
      <c r="E440" s="6"/>
      <c r="G440" s="5"/>
      <c r="H440" s="5"/>
      <c r="I440" s="5"/>
      <c r="K440" s="5"/>
    </row>
    <row r="441" spans="1:11" x14ac:dyDescent="0.25">
      <c r="A441" s="5"/>
      <c r="E441" s="6"/>
      <c r="G441" s="5"/>
      <c r="H441" s="5"/>
      <c r="I441" s="5"/>
      <c r="K441" s="5"/>
    </row>
    <row r="442" spans="1:11" x14ac:dyDescent="0.25">
      <c r="A442" s="5"/>
      <c r="E442" s="6"/>
      <c r="G442" s="5"/>
      <c r="H442" s="5"/>
      <c r="I442" s="5"/>
      <c r="K442" s="5"/>
    </row>
    <row r="443" spans="1:11" x14ac:dyDescent="0.25">
      <c r="A443" s="5"/>
      <c r="E443" s="6"/>
      <c r="G443" s="5"/>
      <c r="H443" s="5"/>
      <c r="I443" s="5"/>
      <c r="K443" s="5"/>
    </row>
    <row r="444" spans="1:11" x14ac:dyDescent="0.25">
      <c r="A444" s="5"/>
      <c r="E444" s="6"/>
      <c r="G444" s="5"/>
      <c r="H444" s="5"/>
      <c r="I444" s="5"/>
      <c r="K444" s="5"/>
    </row>
    <row r="445" spans="1:11" x14ac:dyDescent="0.25">
      <c r="A445" s="5"/>
      <c r="E445" s="6"/>
      <c r="G445" s="5"/>
      <c r="H445" s="5"/>
      <c r="I445" s="5"/>
      <c r="K445" s="5"/>
    </row>
    <row r="446" spans="1:11" x14ac:dyDescent="0.25">
      <c r="A446" s="5"/>
      <c r="E446" s="6"/>
      <c r="G446" s="5"/>
      <c r="H446" s="5"/>
      <c r="I446" s="5"/>
      <c r="K446" s="5"/>
    </row>
    <row r="447" spans="1:11" x14ac:dyDescent="0.25">
      <c r="A447" s="5"/>
      <c r="E447" s="6"/>
      <c r="G447" s="5"/>
      <c r="H447" s="5"/>
      <c r="I447" s="5"/>
      <c r="K447" s="5"/>
    </row>
    <row r="448" spans="1:11" x14ac:dyDescent="0.25">
      <c r="A448" s="5"/>
      <c r="E448" s="6"/>
      <c r="G448" s="5"/>
      <c r="H448" s="5"/>
      <c r="I448" s="5"/>
      <c r="K448" s="5"/>
    </row>
    <row r="449" spans="1:11" x14ac:dyDescent="0.25">
      <c r="A449" s="5"/>
      <c r="E449" s="6"/>
      <c r="G449" s="5"/>
      <c r="H449" s="5"/>
      <c r="I449" s="5"/>
      <c r="K449" s="5"/>
    </row>
    <row r="450" spans="1:11" x14ac:dyDescent="0.25">
      <c r="A450" s="5"/>
      <c r="E450" s="6"/>
      <c r="G450" s="5"/>
      <c r="H450" s="5"/>
      <c r="I450" s="5"/>
      <c r="K450" s="5"/>
    </row>
    <row r="451" spans="1:11" x14ac:dyDescent="0.25">
      <c r="A451" s="5"/>
      <c r="E451" s="6"/>
      <c r="G451" s="5"/>
      <c r="H451" s="5"/>
      <c r="I451" s="5"/>
      <c r="K451" s="5"/>
    </row>
    <row r="452" spans="1:11" x14ac:dyDescent="0.25">
      <c r="A452" s="5"/>
      <c r="E452" s="6"/>
      <c r="G452" s="5"/>
      <c r="H452" s="5"/>
      <c r="I452" s="5"/>
      <c r="K452" s="5"/>
    </row>
    <row r="453" spans="1:11" x14ac:dyDescent="0.25">
      <c r="A453" s="5"/>
      <c r="E453" s="6"/>
      <c r="G453" s="5"/>
      <c r="H453" s="5"/>
      <c r="I453" s="5"/>
      <c r="K453" s="5"/>
    </row>
    <row r="454" spans="1:11" x14ac:dyDescent="0.25">
      <c r="A454" s="5"/>
      <c r="E454" s="6"/>
      <c r="G454" s="5"/>
      <c r="H454" s="5"/>
      <c r="I454" s="5"/>
      <c r="K454" s="5"/>
    </row>
    <row r="455" spans="1:11" x14ac:dyDescent="0.25">
      <c r="A455" s="5"/>
      <c r="E455" s="6"/>
      <c r="G455" s="5"/>
      <c r="H455" s="5"/>
      <c r="I455" s="5"/>
      <c r="K455" s="5"/>
    </row>
    <row r="456" spans="1:11" x14ac:dyDescent="0.25">
      <c r="A456" s="5"/>
      <c r="E456" s="6"/>
      <c r="G456" s="5"/>
      <c r="H456" s="5"/>
      <c r="I456" s="5"/>
      <c r="K456" s="5"/>
    </row>
    <row r="457" spans="1:11" x14ac:dyDescent="0.25">
      <c r="A457" s="5"/>
      <c r="E457" s="17"/>
      <c r="G457" s="5"/>
      <c r="H457" s="5"/>
      <c r="I457" s="5"/>
      <c r="K457" s="5"/>
    </row>
    <row r="458" spans="1:11" x14ac:dyDescent="0.25">
      <c r="A458" s="5"/>
      <c r="E458" s="17"/>
      <c r="G458" s="5"/>
      <c r="H458" s="5"/>
      <c r="I458" s="5"/>
      <c r="K458" s="5"/>
    </row>
    <row r="459" spans="1:11" x14ac:dyDescent="0.25">
      <c r="A459" s="5"/>
      <c r="E459" s="17"/>
      <c r="G459" s="5"/>
      <c r="H459" s="5"/>
      <c r="I459" s="5"/>
      <c r="K459" s="5"/>
    </row>
    <row r="460" spans="1:11" x14ac:dyDescent="0.25">
      <c r="A460" s="5"/>
      <c r="E460" s="17"/>
      <c r="G460" s="5"/>
      <c r="H460" s="5"/>
      <c r="I460" s="5"/>
      <c r="K460" s="5"/>
    </row>
    <row r="461" spans="1:11" x14ac:dyDescent="0.25">
      <c r="A461" s="5"/>
      <c r="E461" s="17"/>
      <c r="G461" s="5"/>
      <c r="H461" s="5"/>
      <c r="I461" s="5"/>
      <c r="K461" s="5"/>
    </row>
    <row r="462" spans="1:11" x14ac:dyDescent="0.25">
      <c r="A462" s="5"/>
      <c r="E462" s="17"/>
      <c r="G462" s="5"/>
      <c r="H462" s="5"/>
      <c r="I462" s="5"/>
      <c r="K462" s="5"/>
    </row>
    <row r="463" spans="1:11" x14ac:dyDescent="0.25">
      <c r="A463" s="5"/>
      <c r="E463" s="6"/>
      <c r="G463" s="5"/>
      <c r="H463" s="5"/>
      <c r="I463" s="5"/>
      <c r="K463" s="5"/>
    </row>
    <row r="464" spans="1:11" x14ac:dyDescent="0.25">
      <c r="A464" s="5"/>
      <c r="E464" s="6"/>
      <c r="G464" s="5"/>
      <c r="H464" s="5"/>
      <c r="I464" s="5"/>
      <c r="K464" s="5"/>
    </row>
    <row r="465" spans="1:11" x14ac:dyDescent="0.25">
      <c r="A465" s="5"/>
      <c r="E465" s="6"/>
      <c r="G465" s="5"/>
      <c r="H465" s="5"/>
      <c r="I465" s="5"/>
      <c r="K465" s="5"/>
    </row>
    <row r="466" spans="1:11" x14ac:dyDescent="0.25">
      <c r="A466" s="5"/>
      <c r="E466" s="6"/>
      <c r="G466" s="5"/>
      <c r="H466" s="5"/>
      <c r="I466" s="5"/>
      <c r="K466" s="5"/>
    </row>
    <row r="467" spans="1:11" x14ac:dyDescent="0.25">
      <c r="A467" s="5"/>
      <c r="E467" s="6"/>
      <c r="G467" s="5"/>
      <c r="H467" s="5"/>
      <c r="I467" s="5"/>
      <c r="K467" s="5"/>
    </row>
    <row r="468" spans="1:11" x14ac:dyDescent="0.25">
      <c r="A468" s="5"/>
      <c r="E468" s="6"/>
      <c r="G468" s="5"/>
      <c r="H468" s="5"/>
      <c r="I468" s="5"/>
      <c r="K468" s="5"/>
    </row>
    <row r="469" spans="1:11" x14ac:dyDescent="0.25">
      <c r="A469" s="5"/>
      <c r="E469" s="6"/>
      <c r="G469" s="5"/>
      <c r="H469" s="5"/>
      <c r="I469" s="5"/>
      <c r="K469" s="5"/>
    </row>
    <row r="470" spans="1:11" x14ac:dyDescent="0.25">
      <c r="A470" s="5"/>
      <c r="E470" s="6"/>
      <c r="G470" s="5"/>
      <c r="H470" s="5"/>
      <c r="I470" s="5"/>
      <c r="K470" s="5"/>
    </row>
    <row r="471" spans="1:11" x14ac:dyDescent="0.25">
      <c r="A471" s="5"/>
      <c r="E471" s="6"/>
      <c r="G471" s="5"/>
      <c r="H471" s="5"/>
      <c r="I471" s="5"/>
      <c r="K471" s="5"/>
    </row>
    <row r="472" spans="1:11" x14ac:dyDescent="0.25">
      <c r="A472" s="5"/>
      <c r="E472" s="6"/>
      <c r="G472" s="5"/>
      <c r="H472" s="5"/>
      <c r="I472" s="5"/>
      <c r="K472" s="5"/>
    </row>
    <row r="473" spans="1:11" x14ac:dyDescent="0.25">
      <c r="A473" s="5"/>
      <c r="E473" s="6"/>
      <c r="G473" s="5"/>
      <c r="H473" s="5"/>
      <c r="I473" s="5"/>
      <c r="K473" s="5"/>
    </row>
    <row r="474" spans="1:11" x14ac:dyDescent="0.25">
      <c r="A474" s="5"/>
      <c r="E474" s="6"/>
      <c r="G474" s="5"/>
      <c r="H474" s="5"/>
      <c r="I474" s="5"/>
      <c r="K474" s="5"/>
    </row>
    <row r="475" spans="1:11" x14ac:dyDescent="0.25">
      <c r="A475" s="5"/>
      <c r="E475" s="6"/>
      <c r="G475" s="5"/>
      <c r="H475" s="5"/>
      <c r="I475" s="5"/>
      <c r="K475" s="5"/>
    </row>
    <row r="476" spans="1:11" x14ac:dyDescent="0.25">
      <c r="A476" s="5"/>
      <c r="E476" s="6"/>
      <c r="G476" s="5"/>
      <c r="H476" s="5"/>
      <c r="I476" s="5"/>
      <c r="K476" s="5"/>
    </row>
    <row r="477" spans="1:11" x14ac:dyDescent="0.25">
      <c r="A477" s="5"/>
      <c r="E477" s="6"/>
      <c r="G477" s="5"/>
      <c r="H477" s="5"/>
      <c r="I477" s="5"/>
      <c r="K477" s="5"/>
    </row>
    <row r="478" spans="1:11" x14ac:dyDescent="0.25">
      <c r="A478" s="5"/>
      <c r="E478" s="6"/>
      <c r="G478" s="5"/>
      <c r="H478" s="5"/>
      <c r="I478" s="5"/>
      <c r="K478" s="5"/>
    </row>
    <row r="479" spans="1:11" x14ac:dyDescent="0.25">
      <c r="A479" s="5"/>
      <c r="E479" s="6"/>
      <c r="G479" s="5"/>
      <c r="H479" s="5"/>
      <c r="I479" s="5"/>
      <c r="K479" s="5"/>
    </row>
    <row r="480" spans="1:11" x14ac:dyDescent="0.25">
      <c r="A480" s="5"/>
      <c r="E480" s="6"/>
      <c r="G480" s="5"/>
      <c r="H480" s="5"/>
      <c r="I480" s="5"/>
      <c r="K480" s="5"/>
    </row>
    <row r="481" spans="1:11" x14ac:dyDescent="0.25">
      <c r="A481" s="5"/>
      <c r="E481" s="6"/>
      <c r="G481" s="5"/>
      <c r="H481" s="5"/>
      <c r="I481" s="5"/>
      <c r="K481" s="5"/>
    </row>
    <row r="482" spans="1:11" x14ac:dyDescent="0.25">
      <c r="A482" s="5"/>
      <c r="E482" s="6"/>
      <c r="G482" s="5"/>
      <c r="H482" s="5"/>
      <c r="I482" s="5"/>
      <c r="K482" s="5"/>
    </row>
    <row r="483" spans="1:11" x14ac:dyDescent="0.25">
      <c r="A483" s="5"/>
      <c r="E483" s="6"/>
      <c r="G483" s="5"/>
      <c r="H483" s="5"/>
      <c r="I483" s="5"/>
      <c r="K483" s="5"/>
    </row>
    <row r="484" spans="1:11" x14ac:dyDescent="0.25">
      <c r="A484" s="5"/>
      <c r="E484" s="6"/>
      <c r="G484" s="5"/>
      <c r="H484" s="5"/>
      <c r="I484" s="5"/>
      <c r="K484" s="5"/>
    </row>
    <row r="485" spans="1:11" x14ac:dyDescent="0.25">
      <c r="A485" s="5"/>
      <c r="E485" s="6"/>
      <c r="G485" s="5"/>
      <c r="H485" s="5"/>
      <c r="I485" s="5"/>
      <c r="K485" s="5"/>
    </row>
    <row r="486" spans="1:11" x14ac:dyDescent="0.25">
      <c r="A486" s="5"/>
      <c r="E486" s="6"/>
      <c r="G486" s="5"/>
      <c r="H486" s="5"/>
      <c r="I486" s="5"/>
      <c r="K486" s="5"/>
    </row>
    <row r="487" spans="1:11" x14ac:dyDescent="0.25">
      <c r="A487" s="5"/>
      <c r="E487" s="6"/>
      <c r="G487" s="5"/>
      <c r="H487" s="5"/>
      <c r="I487" s="5"/>
      <c r="K487" s="5"/>
    </row>
    <row r="488" spans="1:11" x14ac:dyDescent="0.25">
      <c r="A488" s="5"/>
      <c r="E488" s="6"/>
      <c r="G488" s="5"/>
      <c r="H488" s="5"/>
      <c r="I488" s="5"/>
      <c r="K488" s="5"/>
    </row>
    <row r="489" spans="1:11" x14ac:dyDescent="0.25">
      <c r="A489" s="5"/>
      <c r="E489" s="6"/>
      <c r="G489" s="5"/>
      <c r="H489" s="5"/>
      <c r="I489" s="5"/>
      <c r="K489" s="5"/>
    </row>
    <row r="490" spans="1:11" x14ac:dyDescent="0.25">
      <c r="A490" s="5"/>
      <c r="E490" s="6"/>
      <c r="G490" s="5"/>
      <c r="H490" s="5"/>
      <c r="I490" s="5"/>
      <c r="K490" s="5"/>
    </row>
    <row r="491" spans="1:11" x14ac:dyDescent="0.25">
      <c r="A491" s="5"/>
      <c r="E491" s="6"/>
      <c r="G491" s="5"/>
      <c r="H491" s="5"/>
      <c r="I491" s="5"/>
      <c r="K491" s="5"/>
    </row>
    <row r="492" spans="1:11" x14ac:dyDescent="0.25">
      <c r="A492" s="5"/>
      <c r="E492" s="6"/>
      <c r="G492" s="5"/>
      <c r="H492" s="5"/>
      <c r="I492" s="5"/>
      <c r="K492" s="5"/>
    </row>
    <row r="493" spans="1:11" x14ac:dyDescent="0.25">
      <c r="A493" s="5"/>
      <c r="E493" s="6"/>
      <c r="G493" s="5"/>
      <c r="H493" s="5"/>
      <c r="I493" s="5"/>
      <c r="K493" s="5"/>
    </row>
    <row r="494" spans="1:11" x14ac:dyDescent="0.25">
      <c r="A494" s="5"/>
      <c r="E494" s="6"/>
      <c r="G494" s="5"/>
      <c r="H494" s="5"/>
      <c r="I494" s="5"/>
      <c r="K494" s="5"/>
    </row>
    <row r="495" spans="1:11" x14ac:dyDescent="0.25">
      <c r="A495" s="5"/>
      <c r="E495" s="6"/>
      <c r="G495" s="5"/>
      <c r="H495" s="5"/>
      <c r="I495" s="5"/>
      <c r="K495" s="5"/>
    </row>
    <row r="496" spans="1:11" x14ac:dyDescent="0.25">
      <c r="A496" s="5"/>
      <c r="E496" s="6"/>
      <c r="G496" s="5"/>
      <c r="H496" s="5"/>
      <c r="I496" s="5"/>
      <c r="K496" s="5"/>
    </row>
    <row r="497" spans="1:11" x14ac:dyDescent="0.25">
      <c r="A497" s="5"/>
      <c r="E497" s="6"/>
      <c r="G497" s="5"/>
      <c r="H497" s="5"/>
      <c r="I497" s="5"/>
      <c r="K497" s="5"/>
    </row>
    <row r="498" spans="1:11" x14ac:dyDescent="0.25">
      <c r="A498" s="5"/>
      <c r="E498" s="6"/>
      <c r="G498" s="5"/>
      <c r="H498" s="5"/>
      <c r="I498" s="5"/>
      <c r="K498" s="5"/>
    </row>
    <row r="499" spans="1:11" x14ac:dyDescent="0.25">
      <c r="A499" s="5"/>
      <c r="E499" s="6"/>
      <c r="G499" s="5"/>
      <c r="H499" s="5"/>
      <c r="I499" s="5"/>
      <c r="K499" s="5"/>
    </row>
    <row r="500" spans="1:11" x14ac:dyDescent="0.25">
      <c r="A500" s="5"/>
      <c r="E500" s="6"/>
      <c r="G500" s="5"/>
      <c r="H500" s="5"/>
      <c r="I500" s="5"/>
      <c r="K500" s="5"/>
    </row>
    <row r="501" spans="1:11" x14ac:dyDescent="0.25">
      <c r="A501" s="5"/>
      <c r="E501" s="6"/>
      <c r="G501" s="5"/>
      <c r="H501" s="5"/>
      <c r="I501" s="5"/>
      <c r="K501" s="5"/>
    </row>
    <row r="502" spans="1:11" x14ac:dyDescent="0.25">
      <c r="A502" s="5"/>
      <c r="E502" s="6"/>
      <c r="G502" s="5"/>
      <c r="H502" s="5"/>
      <c r="I502" s="5"/>
      <c r="K502" s="5"/>
    </row>
    <row r="503" spans="1:11" x14ac:dyDescent="0.25">
      <c r="A503" s="5"/>
      <c r="E503" s="6"/>
      <c r="G503" s="5"/>
      <c r="H503" s="5"/>
      <c r="I503" s="5"/>
      <c r="K503" s="5"/>
    </row>
    <row r="504" spans="1:11" x14ac:dyDescent="0.25">
      <c r="A504" s="5"/>
      <c r="E504" s="6"/>
      <c r="G504" s="5"/>
      <c r="H504" s="5"/>
      <c r="I504" s="5"/>
      <c r="K504" s="5"/>
    </row>
    <row r="505" spans="1:11" x14ac:dyDescent="0.25">
      <c r="A505" s="5"/>
      <c r="E505" s="6"/>
      <c r="G505" s="5"/>
      <c r="H505" s="5"/>
      <c r="I505" s="5"/>
      <c r="K505" s="5"/>
    </row>
    <row r="506" spans="1:11" x14ac:dyDescent="0.25">
      <c r="A506" s="5"/>
      <c r="E506" s="6"/>
      <c r="G506" s="5"/>
      <c r="H506" s="5"/>
      <c r="I506" s="5"/>
      <c r="K506" s="5"/>
    </row>
    <row r="507" spans="1:11" x14ac:dyDescent="0.25">
      <c r="A507" s="5"/>
      <c r="E507" s="6"/>
      <c r="G507" s="5"/>
      <c r="H507" s="5"/>
      <c r="I507" s="5"/>
      <c r="K507" s="5"/>
    </row>
    <row r="508" spans="1:11" x14ac:dyDescent="0.25">
      <c r="A508" s="5"/>
      <c r="E508" s="6"/>
      <c r="G508" s="5"/>
      <c r="H508" s="5"/>
      <c r="I508" s="5"/>
      <c r="K508" s="5"/>
    </row>
    <row r="509" spans="1:11" x14ac:dyDescent="0.25">
      <c r="A509" s="5"/>
      <c r="E509" s="6"/>
      <c r="G509" s="5"/>
      <c r="H509" s="5"/>
      <c r="I509" s="5"/>
      <c r="K509" s="5"/>
    </row>
    <row r="510" spans="1:11" x14ac:dyDescent="0.25">
      <c r="A510" s="5"/>
      <c r="E510" s="6"/>
      <c r="G510" s="5"/>
      <c r="H510" s="5"/>
      <c r="I510" s="5"/>
      <c r="K510" s="5"/>
    </row>
    <row r="511" spans="1:11" x14ac:dyDescent="0.25">
      <c r="A511" s="5"/>
      <c r="E511" s="6"/>
      <c r="G511" s="5"/>
      <c r="H511" s="5"/>
      <c r="I511" s="5"/>
      <c r="K511" s="5"/>
    </row>
    <row r="512" spans="1:11" x14ac:dyDescent="0.25">
      <c r="A512" s="5"/>
      <c r="E512" s="6"/>
      <c r="G512" s="5"/>
      <c r="H512" s="5"/>
      <c r="I512" s="5"/>
      <c r="K512" s="5"/>
    </row>
    <row r="513" spans="1:11" x14ac:dyDescent="0.25">
      <c r="A513" s="5"/>
      <c r="E513" s="6"/>
      <c r="G513" s="5"/>
      <c r="H513" s="5"/>
      <c r="I513" s="5"/>
      <c r="K513" s="5"/>
    </row>
    <row r="514" spans="1:11" x14ac:dyDescent="0.25">
      <c r="A514" s="5"/>
      <c r="E514" s="6"/>
      <c r="G514" s="5"/>
      <c r="H514" s="5"/>
      <c r="I514" s="5"/>
      <c r="K514" s="5"/>
    </row>
    <row r="515" spans="1:11" x14ac:dyDescent="0.25">
      <c r="A515" s="5"/>
      <c r="E515" s="6"/>
      <c r="G515" s="5"/>
      <c r="H515" s="5"/>
      <c r="I515" s="5"/>
      <c r="K515" s="5"/>
    </row>
    <row r="516" spans="1:11" x14ac:dyDescent="0.25">
      <c r="A516" s="5"/>
      <c r="E516" s="6"/>
      <c r="G516" s="5"/>
      <c r="H516" s="5"/>
      <c r="I516" s="5"/>
      <c r="K516" s="5"/>
    </row>
    <row r="517" spans="1:11" x14ac:dyDescent="0.25">
      <c r="A517" s="5"/>
      <c r="E517" s="6"/>
      <c r="G517" s="5"/>
      <c r="H517" s="5"/>
      <c r="I517" s="5"/>
      <c r="K517" s="5"/>
    </row>
    <row r="518" spans="1:11" x14ac:dyDescent="0.25">
      <c r="A518" s="5"/>
      <c r="E518" s="6"/>
      <c r="G518" s="5"/>
      <c r="H518" s="5"/>
      <c r="I518" s="5"/>
      <c r="K518" s="5"/>
    </row>
    <row r="519" spans="1:11" x14ac:dyDescent="0.25">
      <c r="A519" s="5"/>
      <c r="E519" s="6"/>
      <c r="G519" s="5"/>
      <c r="H519" s="5"/>
      <c r="I519" s="5"/>
      <c r="K519" s="5"/>
    </row>
    <row r="520" spans="1:11" x14ac:dyDescent="0.25">
      <c r="A520" s="5"/>
      <c r="E520" s="6"/>
      <c r="G520" s="5"/>
      <c r="H520" s="5"/>
      <c r="I520" s="5"/>
      <c r="K520" s="5"/>
    </row>
    <row r="521" spans="1:11" x14ac:dyDescent="0.25">
      <c r="A521" s="5"/>
      <c r="E521" s="6"/>
      <c r="G521" s="5"/>
      <c r="H521" s="5"/>
      <c r="I521" s="5"/>
      <c r="K521" s="5"/>
    </row>
    <row r="522" spans="1:11" x14ac:dyDescent="0.25">
      <c r="A522" s="5"/>
      <c r="E522" s="6"/>
      <c r="G522" s="5"/>
      <c r="H522" s="5"/>
      <c r="I522" s="5"/>
      <c r="K522" s="5"/>
    </row>
    <row r="523" spans="1:11" x14ac:dyDescent="0.25">
      <c r="A523" s="5"/>
      <c r="E523" s="6"/>
      <c r="G523" s="5"/>
      <c r="H523" s="5"/>
      <c r="I523" s="5"/>
      <c r="K523" s="5"/>
    </row>
    <row r="524" spans="1:11" x14ac:dyDescent="0.25">
      <c r="A524" s="5"/>
      <c r="E524" s="6"/>
      <c r="G524" s="5"/>
      <c r="H524" s="5"/>
      <c r="I524" s="5"/>
      <c r="K524" s="5"/>
    </row>
    <row r="525" spans="1:11" x14ac:dyDescent="0.25">
      <c r="A525" s="5"/>
      <c r="E525" s="6"/>
      <c r="G525" s="5"/>
      <c r="H525" s="5"/>
      <c r="I525" s="5"/>
      <c r="K525" s="5"/>
    </row>
    <row r="526" spans="1:11" x14ac:dyDescent="0.25">
      <c r="A526" s="5"/>
      <c r="E526" s="6"/>
      <c r="G526" s="5"/>
      <c r="H526" s="5"/>
      <c r="I526" s="5"/>
      <c r="K526" s="5"/>
    </row>
    <row r="527" spans="1:11" x14ac:dyDescent="0.25">
      <c r="A527" s="5"/>
      <c r="E527" s="6"/>
      <c r="G527" s="5"/>
      <c r="H527" s="5"/>
      <c r="I527" s="5"/>
      <c r="K527" s="5"/>
    </row>
    <row r="528" spans="1:11" x14ac:dyDescent="0.25">
      <c r="A528" s="5"/>
      <c r="E528" s="6"/>
      <c r="G528" s="5"/>
      <c r="H528" s="5"/>
      <c r="I528" s="5"/>
      <c r="K528" s="5"/>
    </row>
    <row r="529" spans="1:11" x14ac:dyDescent="0.25">
      <c r="A529" s="5"/>
      <c r="E529" s="6"/>
      <c r="G529" s="5"/>
      <c r="H529" s="5"/>
      <c r="I529" s="5"/>
      <c r="K529" s="5"/>
    </row>
    <row r="530" spans="1:11" x14ac:dyDescent="0.25">
      <c r="A530" s="5"/>
      <c r="E530" s="6"/>
      <c r="G530" s="5"/>
      <c r="H530" s="5"/>
      <c r="I530" s="5"/>
      <c r="K530" s="5"/>
    </row>
    <row r="531" spans="1:11" x14ac:dyDescent="0.25">
      <c r="A531" s="5"/>
      <c r="E531" s="6"/>
      <c r="G531" s="5"/>
      <c r="H531" s="5"/>
      <c r="I531" s="5"/>
      <c r="K531" s="5"/>
    </row>
    <row r="532" spans="1:11" x14ac:dyDescent="0.25">
      <c r="A532" s="5"/>
      <c r="E532" s="6"/>
      <c r="G532" s="5"/>
      <c r="H532" s="5"/>
      <c r="I532" s="5"/>
      <c r="K532" s="5"/>
    </row>
    <row r="533" spans="1:11" x14ac:dyDescent="0.25">
      <c r="A533" s="5"/>
      <c r="E533" s="6"/>
      <c r="G533" s="5"/>
      <c r="H533" s="5"/>
      <c r="I533" s="5"/>
      <c r="K533" s="5"/>
    </row>
    <row r="534" spans="1:11" x14ac:dyDescent="0.25">
      <c r="A534" s="5"/>
      <c r="E534" s="6"/>
      <c r="G534" s="5"/>
      <c r="H534" s="5"/>
      <c r="I534" s="5"/>
      <c r="K534" s="5"/>
    </row>
    <row r="535" spans="1:11" x14ac:dyDescent="0.25">
      <c r="A535" s="5"/>
      <c r="E535" s="6"/>
      <c r="G535" s="5"/>
      <c r="H535" s="5"/>
      <c r="I535" s="5"/>
      <c r="K535" s="5"/>
    </row>
    <row r="536" spans="1:11" x14ac:dyDescent="0.25">
      <c r="A536" s="5"/>
      <c r="E536" s="6"/>
      <c r="G536" s="5"/>
      <c r="H536" s="5"/>
      <c r="I536" s="5"/>
      <c r="K536" s="5"/>
    </row>
    <row r="537" spans="1:11" x14ac:dyDescent="0.25">
      <c r="A537" s="5"/>
      <c r="E537" s="6"/>
      <c r="G537" s="5"/>
      <c r="H537" s="5"/>
      <c r="I537" s="5"/>
      <c r="K537" s="5"/>
    </row>
    <row r="538" spans="1:11" x14ac:dyDescent="0.25">
      <c r="A538" s="5"/>
      <c r="E538" s="6"/>
      <c r="G538" s="5"/>
      <c r="H538" s="5"/>
      <c r="I538" s="5"/>
      <c r="K538" s="5"/>
    </row>
    <row r="539" spans="1:11" x14ac:dyDescent="0.25">
      <c r="A539" s="5"/>
      <c r="E539" s="6"/>
      <c r="G539" s="5"/>
      <c r="H539" s="5"/>
      <c r="I539" s="5"/>
      <c r="K539" s="5"/>
    </row>
    <row r="540" spans="1:11" x14ac:dyDescent="0.25">
      <c r="A540" s="5"/>
      <c r="E540" s="6"/>
      <c r="G540" s="5"/>
      <c r="H540" s="5"/>
      <c r="I540" s="5"/>
      <c r="K540" s="5"/>
    </row>
    <row r="541" spans="1:11" x14ac:dyDescent="0.25">
      <c r="A541" s="5"/>
      <c r="E541" s="6"/>
      <c r="G541" s="5"/>
      <c r="H541" s="5"/>
      <c r="I541" s="5"/>
      <c r="K541" s="5"/>
    </row>
    <row r="542" spans="1:11" x14ac:dyDescent="0.25">
      <c r="A542" s="5"/>
      <c r="E542" s="6"/>
      <c r="G542" s="5"/>
      <c r="H542" s="5"/>
      <c r="I542" s="5"/>
      <c r="K542" s="5"/>
    </row>
    <row r="543" spans="1:11" x14ac:dyDescent="0.25">
      <c r="A543" s="5"/>
      <c r="E543" s="6"/>
      <c r="G543" s="5"/>
      <c r="H543" s="5"/>
      <c r="I543" s="5"/>
      <c r="K543" s="5"/>
    </row>
    <row r="544" spans="1:11" x14ac:dyDescent="0.25">
      <c r="A544" s="5"/>
      <c r="E544" s="6"/>
      <c r="G544" s="5"/>
      <c r="H544" s="5"/>
      <c r="I544" s="5"/>
      <c r="K544" s="5"/>
    </row>
    <row r="545" spans="1:11" x14ac:dyDescent="0.25">
      <c r="A545" s="5"/>
      <c r="E545" s="6"/>
      <c r="G545" s="5"/>
      <c r="H545" s="5"/>
      <c r="I545" s="5"/>
      <c r="K545" s="5"/>
    </row>
    <row r="546" spans="1:11" x14ac:dyDescent="0.25">
      <c r="A546" s="5"/>
      <c r="E546" s="6"/>
      <c r="G546" s="5"/>
      <c r="H546" s="5"/>
      <c r="I546" s="5"/>
      <c r="K546" s="5"/>
    </row>
    <row r="547" spans="1:11" x14ac:dyDescent="0.25">
      <c r="A547" s="5"/>
      <c r="E547" s="6"/>
      <c r="G547" s="5"/>
      <c r="H547" s="5"/>
      <c r="I547" s="5"/>
      <c r="K547" s="5"/>
    </row>
    <row r="548" spans="1:11" x14ac:dyDescent="0.25">
      <c r="A548" s="5"/>
      <c r="E548" s="6"/>
      <c r="G548" s="5"/>
      <c r="H548" s="5"/>
      <c r="I548" s="5"/>
      <c r="K548" s="5"/>
    </row>
    <row r="549" spans="1:11" x14ac:dyDescent="0.25">
      <c r="A549" s="5"/>
      <c r="E549" s="6"/>
      <c r="G549" s="5"/>
      <c r="H549" s="5"/>
      <c r="I549" s="5"/>
      <c r="K549" s="5"/>
    </row>
    <row r="550" spans="1:11" x14ac:dyDescent="0.25">
      <c r="A550" s="5"/>
      <c r="E550" s="6"/>
      <c r="G550" s="5"/>
      <c r="H550" s="5"/>
      <c r="I550" s="5"/>
      <c r="K550" s="5"/>
    </row>
    <row r="551" spans="1:11" x14ac:dyDescent="0.25">
      <c r="A551" s="5"/>
      <c r="E551" s="6"/>
      <c r="G551" s="5"/>
      <c r="H551" s="5"/>
      <c r="I551" s="5"/>
      <c r="K551" s="5"/>
    </row>
    <row r="552" spans="1:11" x14ac:dyDescent="0.25">
      <c r="A552" s="5"/>
      <c r="E552" s="6"/>
      <c r="G552" s="5"/>
      <c r="H552" s="5"/>
      <c r="I552" s="5"/>
      <c r="K552" s="5"/>
    </row>
    <row r="553" spans="1:11" x14ac:dyDescent="0.25">
      <c r="A553" s="5"/>
      <c r="E553" s="6"/>
      <c r="G553" s="5"/>
      <c r="H553" s="5"/>
      <c r="I553" s="5"/>
      <c r="K553" s="5"/>
    </row>
    <row r="554" spans="1:11" x14ac:dyDescent="0.25">
      <c r="A554" s="5"/>
      <c r="E554" s="6"/>
      <c r="G554" s="5"/>
      <c r="H554" s="5"/>
      <c r="I554" s="5"/>
      <c r="K554" s="5"/>
    </row>
    <row r="555" spans="1:11" x14ac:dyDescent="0.25">
      <c r="A555" s="5"/>
      <c r="E555" s="6"/>
      <c r="G555" s="5"/>
      <c r="H555" s="5"/>
      <c r="I555" s="5"/>
      <c r="K555" s="5"/>
    </row>
    <row r="556" spans="1:11" x14ac:dyDescent="0.25">
      <c r="A556" s="5"/>
      <c r="E556" s="6"/>
      <c r="G556" s="5"/>
      <c r="H556" s="5"/>
      <c r="I556" s="5"/>
      <c r="K556" s="5"/>
    </row>
    <row r="557" spans="1:11" x14ac:dyDescent="0.25">
      <c r="A557" s="5"/>
      <c r="E557" s="6"/>
      <c r="G557" s="5"/>
      <c r="H557" s="5"/>
      <c r="I557" s="5"/>
      <c r="K557" s="5"/>
    </row>
    <row r="558" spans="1:11" x14ac:dyDescent="0.25">
      <c r="A558" s="5"/>
      <c r="E558" s="6"/>
      <c r="G558" s="5"/>
      <c r="H558" s="5"/>
      <c r="I558" s="5"/>
      <c r="K558" s="5"/>
    </row>
    <row r="559" spans="1:11" x14ac:dyDescent="0.25">
      <c r="A559" s="5"/>
      <c r="E559" s="6"/>
      <c r="G559" s="5"/>
      <c r="H559" s="5"/>
      <c r="I559" s="5"/>
      <c r="K559" s="5"/>
    </row>
    <row r="560" spans="1:11" x14ac:dyDescent="0.25">
      <c r="A560" s="5"/>
      <c r="E560" s="6"/>
      <c r="G560" s="5"/>
      <c r="H560" s="5"/>
      <c r="I560" s="5"/>
      <c r="K560" s="5"/>
    </row>
    <row r="561" spans="1:11" x14ac:dyDescent="0.25">
      <c r="A561" s="5"/>
      <c r="E561" s="6"/>
      <c r="G561" s="5"/>
      <c r="H561" s="5"/>
      <c r="I561" s="5"/>
      <c r="K561" s="5"/>
    </row>
    <row r="562" spans="1:11" x14ac:dyDescent="0.25">
      <c r="A562" s="5"/>
      <c r="E562" s="6"/>
      <c r="G562" s="5"/>
      <c r="H562" s="5"/>
      <c r="I562" s="5"/>
      <c r="K562" s="5"/>
    </row>
    <row r="563" spans="1:11" x14ac:dyDescent="0.25">
      <c r="A563" s="5"/>
      <c r="E563" s="6"/>
      <c r="G563" s="5"/>
      <c r="H563" s="5"/>
      <c r="I563" s="5"/>
      <c r="K563" s="5"/>
    </row>
    <row r="564" spans="1:11" x14ac:dyDescent="0.25">
      <c r="A564" s="5"/>
      <c r="E564" s="6"/>
      <c r="G564" s="5"/>
      <c r="H564" s="5"/>
      <c r="I564" s="5"/>
      <c r="K564" s="5"/>
    </row>
    <row r="565" spans="1:11" x14ac:dyDescent="0.25">
      <c r="A565" s="5"/>
      <c r="E565" s="6"/>
      <c r="G565" s="5"/>
      <c r="H565" s="5"/>
      <c r="I565" s="5"/>
      <c r="K565" s="5"/>
    </row>
    <row r="566" spans="1:11" x14ac:dyDescent="0.25">
      <c r="A566" s="5"/>
      <c r="E566" s="6"/>
      <c r="G566" s="5"/>
      <c r="H566" s="5"/>
      <c r="I566" s="5"/>
      <c r="K566" s="5"/>
    </row>
    <row r="567" spans="1:11" x14ac:dyDescent="0.25">
      <c r="A567" s="5"/>
      <c r="E567" s="6"/>
      <c r="G567" s="5"/>
      <c r="H567" s="5"/>
      <c r="I567" s="5"/>
      <c r="K567" s="5"/>
    </row>
    <row r="568" spans="1:11" x14ac:dyDescent="0.25">
      <c r="A568" s="5"/>
      <c r="E568" s="6"/>
      <c r="G568" s="5"/>
      <c r="H568" s="5"/>
      <c r="I568" s="5"/>
      <c r="K568" s="5"/>
    </row>
    <row r="569" spans="1:11" x14ac:dyDescent="0.25">
      <c r="A569" s="5"/>
      <c r="E569" s="6"/>
      <c r="G569" s="5"/>
      <c r="H569" s="5"/>
      <c r="I569" s="5"/>
      <c r="K569" s="5"/>
    </row>
    <row r="570" spans="1:11" x14ac:dyDescent="0.25">
      <c r="A570" s="5"/>
      <c r="E570" s="6"/>
      <c r="G570" s="5"/>
      <c r="H570" s="5"/>
      <c r="I570" s="5"/>
      <c r="K570" s="5"/>
    </row>
    <row r="571" spans="1:11" x14ac:dyDescent="0.25">
      <c r="A571" s="5"/>
      <c r="E571" s="6"/>
      <c r="G571" s="5"/>
      <c r="H571" s="5"/>
      <c r="I571" s="5"/>
      <c r="K571" s="5"/>
    </row>
    <row r="572" spans="1:11" x14ac:dyDescent="0.25">
      <c r="A572" s="5"/>
      <c r="E572" s="6"/>
      <c r="G572" s="5"/>
      <c r="H572" s="5"/>
      <c r="I572" s="5"/>
      <c r="K572" s="5"/>
    </row>
    <row r="573" spans="1:11" x14ac:dyDescent="0.25">
      <c r="A573" s="5"/>
      <c r="E573" s="6"/>
      <c r="G573" s="5"/>
      <c r="H573" s="5"/>
      <c r="I573" s="5"/>
      <c r="K573" s="5"/>
    </row>
    <row r="574" spans="1:11" x14ac:dyDescent="0.25">
      <c r="A574" s="5"/>
      <c r="E574" s="6"/>
      <c r="G574" s="5"/>
      <c r="H574" s="5"/>
      <c r="I574" s="5"/>
      <c r="K574" s="5"/>
    </row>
    <row r="575" spans="1:11" x14ac:dyDescent="0.25">
      <c r="A575" s="5"/>
      <c r="E575" s="6"/>
      <c r="G575" s="5"/>
      <c r="H575" s="5"/>
      <c r="I575" s="5"/>
      <c r="K575" s="5"/>
    </row>
    <row r="576" spans="1:11" x14ac:dyDescent="0.25">
      <c r="A576" s="5"/>
      <c r="E576" s="6"/>
      <c r="G576" s="5"/>
      <c r="H576" s="5"/>
      <c r="I576" s="5"/>
      <c r="K576" s="5"/>
    </row>
    <row r="577" spans="1:11" x14ac:dyDescent="0.25">
      <c r="A577" s="5"/>
      <c r="E577" s="6"/>
      <c r="G577" s="5"/>
      <c r="H577" s="5"/>
      <c r="I577" s="5"/>
      <c r="K577" s="5"/>
    </row>
    <row r="578" spans="1:11" x14ac:dyDescent="0.25">
      <c r="A578" s="5"/>
      <c r="E578" s="6"/>
      <c r="G578" s="5"/>
      <c r="H578" s="5"/>
      <c r="I578" s="5"/>
      <c r="K578" s="5"/>
    </row>
    <row r="579" spans="1:11" x14ac:dyDescent="0.25">
      <c r="A579" s="5"/>
      <c r="E579" s="6"/>
      <c r="G579" s="5"/>
      <c r="H579" s="5"/>
      <c r="I579" s="5"/>
      <c r="K579" s="5"/>
    </row>
    <row r="580" spans="1:11" x14ac:dyDescent="0.25">
      <c r="A580" s="5"/>
      <c r="E580" s="6"/>
      <c r="G580" s="5"/>
      <c r="H580" s="5"/>
      <c r="I580" s="5"/>
      <c r="K580" s="5"/>
    </row>
    <row r="581" spans="1:11" x14ac:dyDescent="0.25">
      <c r="A581" s="5"/>
      <c r="E581" s="6"/>
      <c r="G581" s="5"/>
      <c r="H581" s="5"/>
      <c r="I581" s="5"/>
      <c r="K581" s="5"/>
    </row>
    <row r="582" spans="1:11" x14ac:dyDescent="0.25">
      <c r="A582" s="5"/>
      <c r="E582" s="6"/>
      <c r="G582" s="5"/>
      <c r="H582" s="5"/>
      <c r="I582" s="5"/>
      <c r="K582" s="5"/>
    </row>
    <row r="583" spans="1:11" x14ac:dyDescent="0.25">
      <c r="A583" s="5"/>
      <c r="E583" s="6"/>
      <c r="G583" s="5"/>
      <c r="H583" s="5"/>
      <c r="I583" s="5"/>
      <c r="K583" s="5"/>
    </row>
    <row r="584" spans="1:11" x14ac:dyDescent="0.25">
      <c r="A584" s="5"/>
      <c r="E584" s="6"/>
      <c r="G584" s="5"/>
      <c r="H584" s="5"/>
      <c r="I584" s="5"/>
      <c r="K584" s="5"/>
    </row>
    <row r="585" spans="1:11" x14ac:dyDescent="0.25">
      <c r="A585" s="5"/>
      <c r="E585" s="6"/>
      <c r="G585" s="5"/>
      <c r="H585" s="5"/>
      <c r="I585" s="5"/>
      <c r="K585" s="5"/>
    </row>
    <row r="586" spans="1:11" x14ac:dyDescent="0.25">
      <c r="A586" s="5"/>
      <c r="E586" s="6"/>
      <c r="G586" s="5"/>
      <c r="H586" s="5"/>
      <c r="I586" s="5"/>
      <c r="K586" s="5"/>
    </row>
    <row r="587" spans="1:11" x14ac:dyDescent="0.25">
      <c r="A587" s="5"/>
      <c r="E587" s="6"/>
      <c r="G587" s="5"/>
      <c r="H587" s="5"/>
      <c r="I587" s="5"/>
      <c r="K587" s="5"/>
    </row>
    <row r="588" spans="1:11" x14ac:dyDescent="0.25">
      <c r="A588" s="5"/>
      <c r="E588" s="6"/>
      <c r="G588" s="5"/>
      <c r="H588" s="5"/>
      <c r="I588" s="5"/>
      <c r="K588" s="5"/>
    </row>
    <row r="589" spans="1:11" x14ac:dyDescent="0.25">
      <c r="A589" s="5"/>
      <c r="E589" s="6"/>
      <c r="G589" s="5"/>
      <c r="H589" s="5"/>
      <c r="I589" s="5"/>
      <c r="K589" s="5"/>
    </row>
    <row r="590" spans="1:11" x14ac:dyDescent="0.25">
      <c r="A590" s="5"/>
      <c r="E590" s="6"/>
      <c r="G590" s="5"/>
      <c r="H590" s="5"/>
      <c r="I590" s="5"/>
      <c r="K590" s="5"/>
    </row>
    <row r="591" spans="1:11" x14ac:dyDescent="0.25">
      <c r="A591" s="5"/>
      <c r="E591" s="6"/>
      <c r="G591" s="5"/>
      <c r="H591" s="5"/>
      <c r="I591" s="5"/>
      <c r="K591" s="5"/>
    </row>
    <row r="592" spans="1:11" x14ac:dyDescent="0.25">
      <c r="A592" s="5"/>
      <c r="E592" s="6"/>
      <c r="G592" s="5"/>
      <c r="H592" s="5"/>
      <c r="I592" s="5"/>
      <c r="K592" s="5"/>
    </row>
    <row r="593" spans="1:11" x14ac:dyDescent="0.25">
      <c r="A593" s="5"/>
      <c r="E593" s="6"/>
      <c r="G593" s="5"/>
      <c r="H593" s="5"/>
      <c r="I593" s="5"/>
      <c r="K593" s="5"/>
    </row>
    <row r="594" spans="1:11" x14ac:dyDescent="0.25">
      <c r="A594" s="5"/>
      <c r="E594" s="6"/>
      <c r="G594" s="5"/>
      <c r="H594" s="5"/>
      <c r="I594" s="5"/>
      <c r="K594" s="5"/>
    </row>
    <row r="595" spans="1:11" x14ac:dyDescent="0.25">
      <c r="A595" s="5"/>
      <c r="E595" s="6"/>
      <c r="G595" s="5"/>
      <c r="H595" s="5"/>
      <c r="I595" s="5"/>
      <c r="K595" s="5"/>
    </row>
    <row r="596" spans="1:11" x14ac:dyDescent="0.25">
      <c r="A596" s="5"/>
      <c r="E596" s="6"/>
      <c r="G596" s="5"/>
      <c r="H596" s="5"/>
      <c r="I596" s="5"/>
      <c r="K596" s="5"/>
    </row>
    <row r="597" spans="1:11" x14ac:dyDescent="0.25">
      <c r="A597" s="5"/>
      <c r="E597" s="6"/>
      <c r="G597" s="5"/>
      <c r="H597" s="5"/>
      <c r="I597" s="5"/>
      <c r="K597" s="5"/>
    </row>
    <row r="598" spans="1:11" x14ac:dyDescent="0.25">
      <c r="A598" s="5"/>
      <c r="E598" s="6"/>
      <c r="G598" s="5"/>
      <c r="H598" s="5"/>
      <c r="I598" s="5"/>
      <c r="K598" s="5"/>
    </row>
    <row r="599" spans="1:11" x14ac:dyDescent="0.25">
      <c r="A599" s="5"/>
      <c r="E599" s="6"/>
      <c r="G599" s="5"/>
      <c r="H599" s="5"/>
      <c r="I599" s="5"/>
      <c r="K599" s="5"/>
    </row>
    <row r="600" spans="1:11" x14ac:dyDescent="0.25">
      <c r="A600" s="5"/>
      <c r="E600" s="6"/>
      <c r="G600" s="5"/>
      <c r="H600" s="5"/>
      <c r="I600" s="5"/>
      <c r="K600" s="5"/>
    </row>
    <row r="601" spans="1:11" x14ac:dyDescent="0.25">
      <c r="A601" s="5"/>
      <c r="E601" s="6"/>
      <c r="G601" s="5"/>
      <c r="H601" s="5"/>
      <c r="I601" s="5"/>
      <c r="K601" s="5"/>
    </row>
    <row r="602" spans="1:11" x14ac:dyDescent="0.25">
      <c r="A602" s="5"/>
      <c r="E602" s="6"/>
      <c r="G602" s="5"/>
      <c r="H602" s="5"/>
      <c r="I602" s="5"/>
      <c r="K602" s="5"/>
    </row>
    <row r="603" spans="1:11" x14ac:dyDescent="0.25">
      <c r="A603" s="5"/>
      <c r="E603" s="6"/>
      <c r="G603" s="5"/>
      <c r="H603" s="5"/>
      <c r="I603" s="5"/>
      <c r="K603" s="5"/>
    </row>
    <row r="604" spans="1:11" x14ac:dyDescent="0.25">
      <c r="A604" s="5"/>
      <c r="E604" s="6"/>
      <c r="G604" s="5"/>
      <c r="H604" s="5"/>
      <c r="I604" s="5"/>
      <c r="K604" s="5"/>
    </row>
    <row r="605" spans="1:11" x14ac:dyDescent="0.25">
      <c r="A605" s="5"/>
      <c r="E605" s="6"/>
      <c r="G605" s="5"/>
      <c r="H605" s="5"/>
      <c r="I605" s="5"/>
      <c r="K605" s="5"/>
    </row>
    <row r="606" spans="1:11" x14ac:dyDescent="0.25">
      <c r="A606" s="5"/>
      <c r="E606" s="6"/>
      <c r="G606" s="5"/>
      <c r="H606" s="5"/>
      <c r="I606" s="5"/>
      <c r="K606" s="5"/>
    </row>
    <row r="607" spans="1:11" x14ac:dyDescent="0.25">
      <c r="A607" s="5"/>
      <c r="E607" s="6"/>
      <c r="G607" s="5"/>
      <c r="H607" s="5"/>
      <c r="I607" s="5"/>
      <c r="K607" s="5"/>
    </row>
    <row r="608" spans="1:11" x14ac:dyDescent="0.25">
      <c r="A608" s="5"/>
      <c r="E608" s="6"/>
      <c r="G608" s="5"/>
      <c r="H608" s="5"/>
      <c r="I608" s="5"/>
      <c r="K608" s="5"/>
    </row>
    <row r="609" spans="1:11" x14ac:dyDescent="0.25">
      <c r="A609" s="5"/>
      <c r="E609" s="6"/>
      <c r="G609" s="5"/>
      <c r="H609" s="5"/>
      <c r="I609" s="5"/>
      <c r="K609" s="5"/>
    </row>
    <row r="610" spans="1:11" x14ac:dyDescent="0.25">
      <c r="A610" s="5"/>
      <c r="E610" s="6"/>
      <c r="G610" s="5"/>
      <c r="H610" s="5"/>
      <c r="I610" s="5"/>
      <c r="K610" s="5"/>
    </row>
    <row r="611" spans="1:11" x14ac:dyDescent="0.25">
      <c r="A611" s="5"/>
      <c r="E611" s="6"/>
      <c r="G611" s="5"/>
      <c r="H611" s="5"/>
      <c r="I611" s="5"/>
      <c r="K611" s="5"/>
    </row>
    <row r="612" spans="1:11" x14ac:dyDescent="0.25">
      <c r="A612" s="5"/>
      <c r="E612" s="6"/>
      <c r="G612" s="5"/>
      <c r="H612" s="5"/>
      <c r="I612" s="5"/>
      <c r="K612" s="5"/>
    </row>
    <row r="613" spans="1:11" x14ac:dyDescent="0.25">
      <c r="A613" s="5"/>
      <c r="E613" s="6"/>
      <c r="G613" s="5"/>
      <c r="H613" s="5"/>
      <c r="I613" s="5"/>
      <c r="K613" s="5"/>
    </row>
    <row r="614" spans="1:11" x14ac:dyDescent="0.25">
      <c r="A614" s="5"/>
      <c r="E614" s="6"/>
      <c r="G614" s="5"/>
      <c r="H614" s="5"/>
      <c r="I614" s="5"/>
      <c r="K614" s="5"/>
    </row>
    <row r="615" spans="1:11" x14ac:dyDescent="0.25">
      <c r="A615" s="5"/>
      <c r="E615" s="6"/>
      <c r="G615" s="5"/>
      <c r="H615" s="5"/>
      <c r="I615" s="5"/>
      <c r="K615" s="5"/>
    </row>
    <row r="616" spans="1:11" x14ac:dyDescent="0.25">
      <c r="A616" s="5"/>
      <c r="E616" s="6"/>
      <c r="G616" s="5"/>
      <c r="H616" s="5"/>
      <c r="I616" s="5"/>
      <c r="K616" s="5"/>
    </row>
    <row r="617" spans="1:11" x14ac:dyDescent="0.25">
      <c r="A617" s="5"/>
      <c r="E617" s="6"/>
      <c r="G617" s="5"/>
      <c r="H617" s="5"/>
      <c r="I617" s="5"/>
      <c r="K617" s="5"/>
    </row>
    <row r="618" spans="1:11" x14ac:dyDescent="0.25">
      <c r="A618" s="5"/>
      <c r="E618" s="6"/>
      <c r="G618" s="5"/>
      <c r="H618" s="5"/>
      <c r="I618" s="5"/>
      <c r="K618" s="5"/>
    </row>
    <row r="619" spans="1:11" x14ac:dyDescent="0.25">
      <c r="A619" s="5"/>
      <c r="E619" s="6"/>
      <c r="G619" s="5"/>
      <c r="H619" s="5"/>
      <c r="I619" s="5"/>
      <c r="K619" s="5"/>
    </row>
    <row r="620" spans="1:11" x14ac:dyDescent="0.25">
      <c r="A620" s="5"/>
      <c r="E620" s="6"/>
      <c r="G620" s="5"/>
      <c r="H620" s="5"/>
      <c r="I620" s="5"/>
      <c r="K620" s="5"/>
    </row>
    <row r="621" spans="1:11" x14ac:dyDescent="0.25">
      <c r="A621" s="5"/>
      <c r="E621" s="6"/>
      <c r="G621" s="5"/>
      <c r="H621" s="5"/>
      <c r="I621" s="5"/>
      <c r="K621" s="5"/>
    </row>
    <row r="622" spans="1:11" x14ac:dyDescent="0.25">
      <c r="A622" s="5"/>
      <c r="E622" s="6"/>
      <c r="G622" s="5"/>
      <c r="H622" s="5"/>
      <c r="I622" s="5"/>
      <c r="K622" s="5"/>
    </row>
    <row r="623" spans="1:11" x14ac:dyDescent="0.25">
      <c r="A623" s="5"/>
      <c r="E623" s="6"/>
      <c r="G623" s="5"/>
      <c r="H623" s="5"/>
      <c r="I623" s="5"/>
      <c r="K623" s="5"/>
    </row>
    <row r="624" spans="1:11" x14ac:dyDescent="0.25">
      <c r="A624" s="5"/>
      <c r="E624" s="6"/>
      <c r="G624" s="5"/>
      <c r="H624" s="5"/>
      <c r="I624" s="5"/>
      <c r="K624" s="5"/>
    </row>
    <row r="625" spans="1:11" x14ac:dyDescent="0.25">
      <c r="A625" s="5"/>
      <c r="E625" s="6"/>
      <c r="G625" s="5"/>
      <c r="H625" s="5"/>
      <c r="I625" s="5"/>
      <c r="K625" s="5"/>
    </row>
    <row r="626" spans="1:11" x14ac:dyDescent="0.25">
      <c r="A626" s="5"/>
      <c r="E626" s="6"/>
      <c r="G626" s="5"/>
      <c r="H626" s="5"/>
      <c r="I626" s="5"/>
      <c r="K626" s="5"/>
    </row>
    <row r="627" spans="1:11" x14ac:dyDescent="0.25">
      <c r="A627" s="5"/>
      <c r="E627" s="6"/>
      <c r="G627" s="5"/>
      <c r="H627" s="5"/>
      <c r="I627" s="5"/>
      <c r="K627" s="5"/>
    </row>
    <row r="628" spans="1:11" x14ac:dyDescent="0.25">
      <c r="A628" s="5"/>
      <c r="E628" s="6"/>
      <c r="G628" s="5"/>
      <c r="H628" s="5"/>
      <c r="I628" s="5"/>
      <c r="K628" s="5"/>
    </row>
    <row r="629" spans="1:11" x14ac:dyDescent="0.25">
      <c r="A629" s="5"/>
      <c r="E629" s="6"/>
      <c r="G629" s="5"/>
      <c r="H629" s="5"/>
      <c r="I629" s="5"/>
      <c r="K629" s="5"/>
    </row>
    <row r="630" spans="1:11" x14ac:dyDescent="0.25">
      <c r="A630" s="5"/>
      <c r="E630" s="6"/>
      <c r="G630" s="5"/>
      <c r="H630" s="5"/>
      <c r="I630" s="5"/>
      <c r="K630" s="5"/>
    </row>
    <row r="631" spans="1:11" x14ac:dyDescent="0.25">
      <c r="A631" s="5"/>
      <c r="E631" s="6"/>
      <c r="G631" s="5"/>
      <c r="H631" s="5"/>
      <c r="I631" s="5"/>
      <c r="K631" s="5"/>
    </row>
    <row r="632" spans="1:11" x14ac:dyDescent="0.25">
      <c r="A632" s="5"/>
      <c r="E632" s="6"/>
      <c r="G632" s="5"/>
      <c r="H632" s="5"/>
      <c r="I632" s="5"/>
      <c r="K632" s="5"/>
    </row>
    <row r="633" spans="1:11" x14ac:dyDescent="0.25">
      <c r="A633" s="5"/>
      <c r="E633" s="6"/>
      <c r="G633" s="5"/>
      <c r="H633" s="5"/>
      <c r="I633" s="5"/>
      <c r="K633" s="5"/>
    </row>
    <row r="634" spans="1:11" x14ac:dyDescent="0.25">
      <c r="A634" s="5"/>
      <c r="E634" s="6"/>
      <c r="G634" s="5"/>
      <c r="H634" s="5"/>
      <c r="I634" s="5"/>
      <c r="K634" s="5"/>
    </row>
    <row r="635" spans="1:11" x14ac:dyDescent="0.25">
      <c r="A635" s="5"/>
      <c r="E635" s="6"/>
      <c r="G635" s="5"/>
      <c r="H635" s="5"/>
      <c r="I635" s="5"/>
      <c r="K635" s="5"/>
    </row>
    <row r="636" spans="1:11" x14ac:dyDescent="0.25">
      <c r="A636" s="5"/>
      <c r="E636" s="6"/>
      <c r="G636" s="5"/>
      <c r="H636" s="5"/>
      <c r="I636" s="5"/>
      <c r="K636" s="5"/>
    </row>
    <row r="637" spans="1:11" x14ac:dyDescent="0.25">
      <c r="A637" s="5"/>
      <c r="E637" s="6"/>
      <c r="G637" s="5"/>
      <c r="H637" s="5"/>
      <c r="I637" s="5"/>
      <c r="K637" s="5"/>
    </row>
    <row r="638" spans="1:11" x14ac:dyDescent="0.25">
      <c r="A638" s="5"/>
      <c r="E638" s="6"/>
      <c r="G638" s="5"/>
      <c r="H638" s="5"/>
      <c r="I638" s="5"/>
      <c r="K638" s="5"/>
    </row>
    <row r="639" spans="1:11" x14ac:dyDescent="0.25">
      <c r="A639" s="5"/>
      <c r="E639" s="6"/>
      <c r="G639" s="5"/>
      <c r="H639" s="5"/>
      <c r="I639" s="5"/>
      <c r="K639" s="5"/>
    </row>
    <row r="640" spans="1:11" x14ac:dyDescent="0.25">
      <c r="A640" s="5"/>
      <c r="E640" s="6"/>
      <c r="G640" s="5"/>
      <c r="H640" s="5"/>
      <c r="I640" s="5"/>
      <c r="K640" s="5"/>
    </row>
    <row r="641" spans="1:11" x14ac:dyDescent="0.25">
      <c r="A641" s="5"/>
      <c r="E641" s="6"/>
      <c r="G641" s="5"/>
      <c r="H641" s="5"/>
      <c r="I641" s="5"/>
      <c r="K641" s="5"/>
    </row>
    <row r="642" spans="1:11" x14ac:dyDescent="0.25">
      <c r="A642" s="5"/>
      <c r="E642" s="6"/>
      <c r="G642" s="5"/>
      <c r="H642" s="5"/>
      <c r="I642" s="5"/>
      <c r="K642" s="5"/>
    </row>
    <row r="643" spans="1:11" x14ac:dyDescent="0.25">
      <c r="A643" s="5"/>
      <c r="E643" s="6"/>
      <c r="G643" s="5"/>
      <c r="H643" s="5"/>
      <c r="I643" s="5"/>
      <c r="K643" s="5"/>
    </row>
    <row r="644" spans="1:11" x14ac:dyDescent="0.25">
      <c r="A644" s="5"/>
      <c r="E644" s="6"/>
      <c r="G644" s="5"/>
      <c r="H644" s="5"/>
      <c r="I644" s="5"/>
      <c r="K644" s="5"/>
    </row>
    <row r="645" spans="1:11" x14ac:dyDescent="0.25">
      <c r="A645" s="5"/>
      <c r="E645" s="6"/>
      <c r="G645" s="5"/>
      <c r="H645" s="5"/>
      <c r="I645" s="5"/>
      <c r="K645" s="5"/>
    </row>
    <row r="646" spans="1:11" x14ac:dyDescent="0.25">
      <c r="A646" s="5"/>
      <c r="E646" s="6"/>
      <c r="G646" s="5"/>
      <c r="H646" s="5"/>
      <c r="I646" s="5"/>
      <c r="K646" s="5"/>
    </row>
    <row r="647" spans="1:11" x14ac:dyDescent="0.25">
      <c r="A647" s="5"/>
      <c r="E647" s="6"/>
      <c r="G647" s="5"/>
      <c r="H647" s="5"/>
      <c r="I647" s="5"/>
      <c r="K647" s="5"/>
    </row>
    <row r="648" spans="1:11" x14ac:dyDescent="0.25">
      <c r="A648" s="5"/>
      <c r="E648" s="6"/>
      <c r="G648" s="5"/>
      <c r="H648" s="5"/>
      <c r="I648" s="5"/>
      <c r="K648" s="5"/>
    </row>
    <row r="649" spans="1:11" x14ac:dyDescent="0.25">
      <c r="A649" s="5"/>
      <c r="E649" s="6"/>
      <c r="G649" s="5"/>
      <c r="H649" s="5"/>
      <c r="I649" s="5"/>
      <c r="K649" s="5"/>
    </row>
    <row r="650" spans="1:11" x14ac:dyDescent="0.25">
      <c r="A650" s="5"/>
      <c r="E650" s="6"/>
      <c r="G650" s="5"/>
      <c r="H650" s="5"/>
      <c r="I650" s="5"/>
      <c r="K650" s="5"/>
    </row>
    <row r="651" spans="1:11" x14ac:dyDescent="0.25">
      <c r="A651" s="5"/>
      <c r="E651" s="6"/>
      <c r="G651" s="5"/>
      <c r="H651" s="5"/>
      <c r="I651" s="5"/>
      <c r="K651" s="5"/>
    </row>
    <row r="652" spans="1:11" x14ac:dyDescent="0.25">
      <c r="A652" s="5"/>
      <c r="E652" s="6"/>
      <c r="G652" s="5"/>
      <c r="H652" s="5"/>
      <c r="I652" s="5"/>
      <c r="K652" s="5"/>
    </row>
    <row r="653" spans="1:11" x14ac:dyDescent="0.25">
      <c r="A653" s="5"/>
      <c r="E653" s="6"/>
      <c r="G653" s="5"/>
      <c r="H653" s="5"/>
      <c r="I653" s="5"/>
      <c r="K653" s="5"/>
    </row>
    <row r="654" spans="1:11" x14ac:dyDescent="0.25">
      <c r="A654" s="5"/>
      <c r="E654" s="6"/>
      <c r="G654" s="5"/>
      <c r="H654" s="5"/>
      <c r="I654" s="5"/>
      <c r="K654" s="5"/>
    </row>
    <row r="655" spans="1:11" x14ac:dyDescent="0.25">
      <c r="A655" s="5"/>
      <c r="E655" s="6"/>
      <c r="G655" s="5"/>
      <c r="H655" s="5"/>
      <c r="I655" s="5"/>
      <c r="K655" s="5"/>
    </row>
    <row r="656" spans="1:11" x14ac:dyDescent="0.25">
      <c r="A656" s="5"/>
      <c r="E656" s="6"/>
      <c r="G656" s="5"/>
      <c r="H656" s="5"/>
      <c r="I656" s="5"/>
      <c r="K656" s="5"/>
    </row>
    <row r="657" spans="1:11" x14ac:dyDescent="0.25">
      <c r="A657" s="5"/>
      <c r="E657" s="6"/>
      <c r="G657" s="5"/>
      <c r="H657" s="5"/>
      <c r="I657" s="5"/>
      <c r="K657" s="5"/>
    </row>
    <row r="658" spans="1:11" x14ac:dyDescent="0.25">
      <c r="A658" s="5"/>
      <c r="E658" s="6"/>
      <c r="G658" s="5"/>
      <c r="H658" s="5"/>
      <c r="I658" s="5"/>
      <c r="K658" s="5"/>
    </row>
    <row r="659" spans="1:11" x14ac:dyDescent="0.25">
      <c r="A659" s="5"/>
      <c r="E659" s="6"/>
      <c r="G659" s="5"/>
      <c r="H659" s="5"/>
      <c r="I659" s="5"/>
      <c r="K659" s="5"/>
    </row>
    <row r="660" spans="1:11" x14ac:dyDescent="0.25">
      <c r="A660" s="5"/>
      <c r="E660" s="6"/>
      <c r="G660" s="5"/>
      <c r="H660" s="5"/>
      <c r="I660" s="5"/>
      <c r="K660" s="5"/>
    </row>
    <row r="661" spans="1:11" x14ac:dyDescent="0.25">
      <c r="A661" s="5"/>
      <c r="E661" s="6"/>
      <c r="G661" s="5"/>
      <c r="H661" s="5"/>
      <c r="I661" s="5"/>
      <c r="K661" s="5"/>
    </row>
    <row r="662" spans="1:11" x14ac:dyDescent="0.25">
      <c r="A662" s="5"/>
      <c r="E662" s="6"/>
      <c r="G662" s="5"/>
      <c r="H662" s="5"/>
      <c r="I662" s="5"/>
      <c r="K662" s="5"/>
    </row>
    <row r="663" spans="1:11" x14ac:dyDescent="0.25">
      <c r="A663" s="5"/>
      <c r="E663" s="6"/>
      <c r="G663" s="5"/>
      <c r="H663" s="5"/>
      <c r="I663" s="5"/>
      <c r="K663" s="5"/>
    </row>
    <row r="664" spans="1:11" x14ac:dyDescent="0.25">
      <c r="A664" s="5"/>
      <c r="E664" s="6"/>
      <c r="G664" s="5"/>
      <c r="H664" s="5"/>
      <c r="I664" s="5"/>
      <c r="K664" s="5"/>
    </row>
    <row r="665" spans="1:11" x14ac:dyDescent="0.25">
      <c r="A665" s="5"/>
      <c r="E665" s="6"/>
      <c r="G665" s="5"/>
      <c r="H665" s="5"/>
      <c r="I665" s="5"/>
      <c r="K665" s="5"/>
    </row>
    <row r="666" spans="1:11" x14ac:dyDescent="0.25">
      <c r="A666" s="5"/>
      <c r="E666" s="6"/>
      <c r="G666" s="5"/>
      <c r="H666" s="5"/>
      <c r="I666" s="5"/>
      <c r="K666" s="5"/>
    </row>
    <row r="667" spans="1:11" x14ac:dyDescent="0.25">
      <c r="A667" s="5"/>
      <c r="E667" s="6"/>
      <c r="G667" s="5"/>
      <c r="H667" s="5"/>
      <c r="I667" s="5"/>
      <c r="K667" s="5"/>
    </row>
    <row r="668" spans="1:11" x14ac:dyDescent="0.25">
      <c r="A668" s="5"/>
      <c r="E668" s="6"/>
      <c r="G668" s="5"/>
      <c r="H668" s="5"/>
      <c r="I668" s="5"/>
      <c r="K668" s="5"/>
    </row>
    <row r="669" spans="1:11" x14ac:dyDescent="0.25">
      <c r="A669" s="5"/>
      <c r="E669" s="6"/>
      <c r="G669" s="5"/>
      <c r="H669" s="5"/>
      <c r="I669" s="5"/>
      <c r="K669" s="5"/>
    </row>
    <row r="670" spans="1:11" x14ac:dyDescent="0.25">
      <c r="A670" s="5"/>
      <c r="E670" s="6"/>
      <c r="G670" s="5"/>
      <c r="H670" s="5"/>
      <c r="I670" s="5"/>
      <c r="K670" s="5"/>
    </row>
    <row r="671" spans="1:11" x14ac:dyDescent="0.25">
      <c r="A671" s="5"/>
      <c r="E671" s="6"/>
      <c r="G671" s="5"/>
      <c r="H671" s="5"/>
      <c r="I671" s="5"/>
      <c r="K671" s="5"/>
    </row>
    <row r="672" spans="1:11" x14ac:dyDescent="0.25">
      <c r="A672" s="5"/>
      <c r="E672" s="6"/>
      <c r="G672" s="5"/>
      <c r="H672" s="5"/>
      <c r="I672" s="5"/>
      <c r="K672" s="5"/>
    </row>
    <row r="673" spans="1:11" x14ac:dyDescent="0.25">
      <c r="A673" s="5"/>
      <c r="E673" s="6"/>
      <c r="G673" s="5"/>
      <c r="H673" s="5"/>
      <c r="I673" s="5"/>
      <c r="K673" s="5"/>
    </row>
    <row r="674" spans="1:11" x14ac:dyDescent="0.25">
      <c r="A674" s="5"/>
      <c r="E674" s="6"/>
      <c r="G674" s="5"/>
      <c r="H674" s="5"/>
      <c r="I674" s="5"/>
      <c r="K674" s="5"/>
    </row>
    <row r="675" spans="1:11" x14ac:dyDescent="0.25">
      <c r="A675" s="5"/>
      <c r="E675" s="6"/>
      <c r="G675" s="5"/>
      <c r="H675" s="5"/>
      <c r="I675" s="5"/>
      <c r="K675" s="5"/>
    </row>
    <row r="676" spans="1:11" x14ac:dyDescent="0.25">
      <c r="A676" s="5"/>
      <c r="E676" s="6"/>
      <c r="G676" s="5"/>
      <c r="H676" s="5"/>
      <c r="I676" s="5"/>
      <c r="K676" s="5"/>
    </row>
    <row r="677" spans="1:11" x14ac:dyDescent="0.25">
      <c r="A677" s="5"/>
      <c r="E677" s="6"/>
      <c r="G677" s="5"/>
      <c r="H677" s="5"/>
      <c r="I677" s="5"/>
      <c r="K677" s="5"/>
    </row>
    <row r="678" spans="1:11" x14ac:dyDescent="0.25">
      <c r="A678" s="5"/>
      <c r="E678" s="6"/>
      <c r="G678" s="5"/>
      <c r="H678" s="5"/>
      <c r="I678" s="5"/>
      <c r="K678" s="5"/>
    </row>
    <row r="679" spans="1:11" x14ac:dyDescent="0.25">
      <c r="A679" s="5"/>
      <c r="E679" s="6"/>
      <c r="G679" s="5"/>
      <c r="H679" s="5"/>
      <c r="I679" s="5"/>
      <c r="K679" s="5"/>
    </row>
    <row r="680" spans="1:11" x14ac:dyDescent="0.25">
      <c r="A680" s="5"/>
      <c r="E680" s="6"/>
      <c r="G680" s="5"/>
      <c r="H680" s="5"/>
      <c r="I680" s="5"/>
      <c r="K680" s="5"/>
    </row>
    <row r="681" spans="1:11" x14ac:dyDescent="0.25">
      <c r="A681" s="5"/>
      <c r="E681" s="6"/>
      <c r="G681" s="5"/>
      <c r="H681" s="5"/>
      <c r="I681" s="5"/>
      <c r="K681" s="5"/>
    </row>
    <row r="682" spans="1:11" x14ac:dyDescent="0.25">
      <c r="A682" s="5"/>
      <c r="E682" s="6"/>
      <c r="G682" s="5"/>
      <c r="H682" s="5"/>
      <c r="I682" s="5"/>
      <c r="K682" s="5"/>
    </row>
    <row r="683" spans="1:11" x14ac:dyDescent="0.25">
      <c r="A683" s="5"/>
      <c r="E683" s="6"/>
      <c r="G683" s="5"/>
      <c r="H683" s="5"/>
      <c r="I683" s="5"/>
      <c r="K683" s="5"/>
    </row>
    <row r="684" spans="1:11" x14ac:dyDescent="0.25">
      <c r="A684" s="5"/>
      <c r="E684" s="6"/>
      <c r="G684" s="5"/>
      <c r="H684" s="5"/>
      <c r="I684" s="5"/>
      <c r="K684" s="5"/>
    </row>
    <row r="685" spans="1:11" x14ac:dyDescent="0.25">
      <c r="A685" s="5"/>
      <c r="E685" s="6"/>
      <c r="G685" s="5"/>
      <c r="H685" s="5"/>
      <c r="I685" s="5"/>
      <c r="K685" s="5"/>
    </row>
    <row r="686" spans="1:11" x14ac:dyDescent="0.25">
      <c r="A686" s="5"/>
      <c r="E686" s="6"/>
      <c r="G686" s="5"/>
      <c r="H686" s="5"/>
      <c r="I686" s="5"/>
      <c r="K686" s="5"/>
    </row>
    <row r="687" spans="1:11" x14ac:dyDescent="0.25">
      <c r="A687" s="5"/>
      <c r="E687" s="6"/>
      <c r="G687" s="5"/>
      <c r="H687" s="5"/>
      <c r="I687" s="5"/>
      <c r="K687" s="5"/>
    </row>
    <row r="688" spans="1:11" x14ac:dyDescent="0.25">
      <c r="A688" s="5"/>
      <c r="E688" s="6"/>
      <c r="G688" s="5"/>
      <c r="H688" s="5"/>
      <c r="I688" s="5"/>
      <c r="K688" s="5"/>
    </row>
    <row r="689" spans="1:11" x14ac:dyDescent="0.25">
      <c r="A689" s="5"/>
      <c r="E689" s="6"/>
      <c r="G689" s="5"/>
      <c r="H689" s="5"/>
      <c r="I689" s="5"/>
      <c r="K689" s="5"/>
    </row>
    <row r="690" spans="1:11" x14ac:dyDescent="0.25">
      <c r="A690" s="5"/>
      <c r="E690" s="6"/>
      <c r="G690" s="5"/>
      <c r="H690" s="5"/>
      <c r="I690" s="5"/>
      <c r="K690" s="5"/>
    </row>
    <row r="691" spans="1:11" x14ac:dyDescent="0.25">
      <c r="A691" s="5"/>
      <c r="E691" s="6"/>
      <c r="G691" s="5"/>
      <c r="H691" s="5"/>
      <c r="I691" s="5"/>
      <c r="K691" s="5"/>
    </row>
    <row r="692" spans="1:11" x14ac:dyDescent="0.25">
      <c r="A692" s="5"/>
      <c r="E692" s="6"/>
      <c r="G692" s="5"/>
      <c r="H692" s="5"/>
      <c r="I692" s="5"/>
      <c r="K692" s="5"/>
    </row>
    <row r="693" spans="1:11" x14ac:dyDescent="0.25">
      <c r="A693" s="5"/>
      <c r="E693" s="6"/>
      <c r="G693" s="5"/>
      <c r="H693" s="5"/>
      <c r="I693" s="5"/>
      <c r="K693" s="5"/>
    </row>
    <row r="694" spans="1:11" x14ac:dyDescent="0.25">
      <c r="A694" s="5"/>
      <c r="E694" s="6"/>
      <c r="G694" s="5"/>
      <c r="H694" s="5"/>
      <c r="I694" s="5"/>
      <c r="K694" s="5"/>
    </row>
    <row r="695" spans="1:11" x14ac:dyDescent="0.25">
      <c r="A695" s="5"/>
      <c r="E695" s="6"/>
      <c r="G695" s="5"/>
      <c r="H695" s="5"/>
      <c r="I695" s="5"/>
      <c r="K695" s="5"/>
    </row>
    <row r="696" spans="1:11" x14ac:dyDescent="0.25">
      <c r="A696" s="5"/>
      <c r="E696" s="6"/>
      <c r="G696" s="5"/>
      <c r="H696" s="5"/>
      <c r="I696" s="5"/>
      <c r="K696" s="5"/>
    </row>
    <row r="697" spans="1:11" x14ac:dyDescent="0.25">
      <c r="A697" s="5"/>
      <c r="E697" s="6"/>
      <c r="G697" s="5"/>
      <c r="H697" s="5"/>
      <c r="I697" s="5"/>
      <c r="K697" s="5"/>
    </row>
    <row r="698" spans="1:11" x14ac:dyDescent="0.25">
      <c r="A698" s="5"/>
      <c r="E698" s="6"/>
      <c r="G698" s="5"/>
      <c r="H698" s="5"/>
      <c r="I698" s="5"/>
      <c r="K698" s="5"/>
    </row>
    <row r="699" spans="1:11" x14ac:dyDescent="0.25">
      <c r="A699" s="5"/>
      <c r="E699" s="6"/>
      <c r="G699" s="5"/>
      <c r="H699" s="5"/>
      <c r="I699" s="5"/>
      <c r="K699" s="5"/>
    </row>
    <row r="700" spans="1:11" x14ac:dyDescent="0.25">
      <c r="A700" s="5"/>
      <c r="E700" s="6"/>
      <c r="G700" s="5"/>
      <c r="H700" s="5"/>
      <c r="I700" s="5"/>
      <c r="K700" s="5"/>
    </row>
    <row r="701" spans="1:11" x14ac:dyDescent="0.25">
      <c r="A701" s="5"/>
      <c r="E701" s="6"/>
      <c r="G701" s="5"/>
      <c r="H701" s="5"/>
      <c r="I701" s="5"/>
      <c r="K701" s="5"/>
    </row>
    <row r="702" spans="1:11" x14ac:dyDescent="0.25">
      <c r="A702" s="5"/>
      <c r="E702" s="6"/>
      <c r="G702" s="5"/>
      <c r="H702" s="5"/>
      <c r="I702" s="5"/>
      <c r="K702" s="5"/>
    </row>
    <row r="703" spans="1:11" x14ac:dyDescent="0.25">
      <c r="A703" s="5"/>
      <c r="E703" s="6"/>
      <c r="G703" s="5"/>
      <c r="H703" s="5"/>
      <c r="I703" s="5"/>
      <c r="K703" s="5"/>
    </row>
    <row r="704" spans="1:11" x14ac:dyDescent="0.25">
      <c r="A704" s="5"/>
      <c r="E704" s="6"/>
      <c r="G704" s="5"/>
      <c r="H704" s="5"/>
      <c r="I704" s="5"/>
      <c r="K704" s="5"/>
    </row>
    <row r="705" spans="1:11" x14ac:dyDescent="0.25">
      <c r="A705" s="5"/>
      <c r="E705" s="6"/>
      <c r="G705" s="5"/>
      <c r="H705" s="5"/>
      <c r="I705" s="5"/>
      <c r="K705" s="5"/>
    </row>
    <row r="706" spans="1:11" x14ac:dyDescent="0.25">
      <c r="A706" s="5"/>
      <c r="E706" s="6"/>
      <c r="G706" s="5"/>
      <c r="H706" s="5"/>
      <c r="I706" s="5"/>
      <c r="K706" s="5"/>
    </row>
    <row r="707" spans="1:11" x14ac:dyDescent="0.25">
      <c r="A707" s="5"/>
      <c r="E707" s="6"/>
      <c r="G707" s="5"/>
      <c r="H707" s="5"/>
      <c r="I707" s="5"/>
      <c r="K707" s="5"/>
    </row>
    <row r="708" spans="1:11" x14ac:dyDescent="0.25">
      <c r="A708" s="5"/>
      <c r="E708" s="6"/>
      <c r="G708" s="5"/>
      <c r="H708" s="5"/>
      <c r="I708" s="5"/>
      <c r="K708" s="5"/>
    </row>
    <row r="709" spans="1:11" x14ac:dyDescent="0.25">
      <c r="A709" s="5"/>
      <c r="E709" s="6"/>
      <c r="G709" s="5"/>
      <c r="H709" s="5"/>
      <c r="I709" s="5"/>
      <c r="K709" s="5"/>
    </row>
    <row r="710" spans="1:11" x14ac:dyDescent="0.25">
      <c r="A710" s="5"/>
      <c r="E710" s="6"/>
      <c r="G710" s="5"/>
      <c r="H710" s="5"/>
      <c r="I710" s="5"/>
      <c r="K710" s="5"/>
    </row>
    <row r="711" spans="1:11" x14ac:dyDescent="0.25">
      <c r="A711" s="5"/>
      <c r="E711" s="6"/>
      <c r="G711" s="5"/>
      <c r="H711" s="5"/>
      <c r="I711" s="5"/>
      <c r="K711" s="5"/>
    </row>
    <row r="712" spans="1:11" x14ac:dyDescent="0.25">
      <c r="A712" s="5"/>
      <c r="E712" s="6"/>
      <c r="G712" s="5"/>
      <c r="H712" s="5"/>
      <c r="I712" s="5"/>
      <c r="K712" s="5"/>
    </row>
    <row r="713" spans="1:11" x14ac:dyDescent="0.25">
      <c r="A713" s="5"/>
      <c r="E713" s="6"/>
      <c r="G713" s="5"/>
      <c r="H713" s="5"/>
      <c r="I713" s="5"/>
      <c r="K713" s="5"/>
    </row>
    <row r="714" spans="1:11" x14ac:dyDescent="0.25">
      <c r="A714" s="5"/>
      <c r="E714" s="6"/>
      <c r="G714" s="5"/>
      <c r="H714" s="5"/>
      <c r="I714" s="5"/>
      <c r="K714" s="5"/>
    </row>
    <row r="715" spans="1:11" x14ac:dyDescent="0.25">
      <c r="A715" s="5"/>
      <c r="E715" s="6"/>
      <c r="G715" s="5"/>
      <c r="H715" s="5"/>
      <c r="I715" s="5"/>
      <c r="K715" s="5"/>
    </row>
    <row r="716" spans="1:11" x14ac:dyDescent="0.25">
      <c r="A716" s="5"/>
      <c r="E716" s="6"/>
      <c r="G716" s="5"/>
      <c r="H716" s="5"/>
      <c r="I716" s="5"/>
      <c r="K716" s="5"/>
    </row>
    <row r="717" spans="1:11" x14ac:dyDescent="0.25">
      <c r="A717" s="5"/>
      <c r="E717" s="6"/>
      <c r="G717" s="5"/>
      <c r="H717" s="5"/>
      <c r="I717" s="5"/>
      <c r="K717" s="5"/>
    </row>
    <row r="718" spans="1:11" x14ac:dyDescent="0.25">
      <c r="A718" s="5"/>
      <c r="E718" s="6"/>
      <c r="G718" s="5"/>
      <c r="H718" s="5"/>
      <c r="I718" s="5"/>
      <c r="K718" s="5"/>
    </row>
    <row r="719" spans="1:11" x14ac:dyDescent="0.25">
      <c r="A719" s="5"/>
      <c r="E719" s="6"/>
      <c r="G719" s="5"/>
      <c r="H719" s="5"/>
      <c r="I719" s="5"/>
      <c r="K719" s="5"/>
    </row>
    <row r="720" spans="1:11" x14ac:dyDescent="0.25">
      <c r="A720" s="5"/>
      <c r="E720" s="6"/>
      <c r="G720" s="5"/>
      <c r="H720" s="5"/>
      <c r="I720" s="5"/>
      <c r="K720" s="5"/>
    </row>
    <row r="721" spans="1:11" x14ac:dyDescent="0.25">
      <c r="A721" s="5"/>
      <c r="E721" s="6"/>
      <c r="G721" s="5"/>
      <c r="H721" s="5"/>
      <c r="I721" s="5"/>
      <c r="K721" s="5"/>
    </row>
    <row r="722" spans="1:11" x14ac:dyDescent="0.25">
      <c r="A722" s="5"/>
      <c r="E722" s="6"/>
      <c r="G722" s="5"/>
      <c r="H722" s="5"/>
      <c r="I722" s="5"/>
      <c r="K722" s="5"/>
    </row>
    <row r="723" spans="1:11" x14ac:dyDescent="0.25">
      <c r="A723" s="5"/>
      <c r="E723" s="6"/>
      <c r="G723" s="5"/>
      <c r="H723" s="5"/>
      <c r="I723" s="5"/>
      <c r="K723" s="5"/>
    </row>
    <row r="724" spans="1:11" x14ac:dyDescent="0.25">
      <c r="A724" s="5"/>
      <c r="E724" s="6"/>
      <c r="G724" s="5"/>
      <c r="H724" s="5"/>
      <c r="I724" s="5"/>
      <c r="K724" s="5"/>
    </row>
    <row r="725" spans="1:11" x14ac:dyDescent="0.25">
      <c r="A725" s="5"/>
      <c r="E725" s="6"/>
      <c r="G725" s="5"/>
      <c r="H725" s="5"/>
      <c r="I725" s="5"/>
      <c r="K725" s="5"/>
    </row>
    <row r="726" spans="1:11" x14ac:dyDescent="0.25">
      <c r="A726" s="5"/>
      <c r="E726" s="6"/>
      <c r="G726" s="5"/>
      <c r="H726" s="5"/>
      <c r="I726" s="5"/>
      <c r="K726" s="5"/>
    </row>
    <row r="727" spans="1:11" x14ac:dyDescent="0.25">
      <c r="A727" s="5"/>
      <c r="E727" s="6"/>
      <c r="G727" s="5"/>
      <c r="H727" s="5"/>
      <c r="I727" s="5"/>
      <c r="K727" s="5"/>
    </row>
    <row r="728" spans="1:11" x14ac:dyDescent="0.25">
      <c r="A728" s="5"/>
      <c r="E728" s="6"/>
      <c r="G728" s="5"/>
      <c r="H728" s="5"/>
      <c r="I728" s="5"/>
      <c r="K728" s="5"/>
    </row>
    <row r="729" spans="1:11" x14ac:dyDescent="0.25">
      <c r="A729" s="5"/>
      <c r="E729" s="6"/>
      <c r="G729" s="5"/>
      <c r="H729" s="5"/>
      <c r="I729" s="5"/>
      <c r="K729" s="5"/>
    </row>
    <row r="730" spans="1:11" x14ac:dyDescent="0.25">
      <c r="A730" s="5"/>
      <c r="E730" s="6"/>
      <c r="G730" s="5"/>
      <c r="H730" s="5"/>
      <c r="I730" s="5"/>
      <c r="K730" s="5"/>
    </row>
    <row r="731" spans="1:11" x14ac:dyDescent="0.25">
      <c r="A731" s="5"/>
      <c r="E731" s="6"/>
      <c r="G731" s="5"/>
      <c r="H731" s="5"/>
      <c r="I731" s="5"/>
      <c r="K731" s="5"/>
    </row>
    <row r="732" spans="1:11" x14ac:dyDescent="0.25">
      <c r="A732" s="5"/>
      <c r="E732" s="6"/>
      <c r="G732" s="5"/>
      <c r="H732" s="5"/>
      <c r="I732" s="5"/>
      <c r="K732" s="5"/>
    </row>
    <row r="733" spans="1:11" x14ac:dyDescent="0.25">
      <c r="A733" s="5"/>
      <c r="E733" s="6"/>
      <c r="G733" s="5"/>
      <c r="H733" s="5"/>
      <c r="I733" s="5"/>
      <c r="K733" s="5"/>
    </row>
    <row r="734" spans="1:11" x14ac:dyDescent="0.25">
      <c r="A734" s="5"/>
      <c r="E734" s="6"/>
      <c r="G734" s="5"/>
      <c r="H734" s="5"/>
      <c r="I734" s="5"/>
      <c r="K734" s="5"/>
    </row>
    <row r="735" spans="1:11" x14ac:dyDescent="0.25">
      <c r="A735" s="5"/>
      <c r="E735" s="6"/>
      <c r="G735" s="5"/>
      <c r="H735" s="5"/>
      <c r="I735" s="5"/>
      <c r="K735" s="5"/>
    </row>
    <row r="736" spans="1:11" x14ac:dyDescent="0.25">
      <c r="A736" s="5"/>
      <c r="E736" s="6"/>
      <c r="G736" s="5"/>
      <c r="H736" s="5"/>
      <c r="I736" s="5"/>
      <c r="K736" s="5"/>
    </row>
    <row r="737" spans="1:11" x14ac:dyDescent="0.25">
      <c r="A737" s="5"/>
      <c r="E737" s="6"/>
      <c r="G737" s="5"/>
      <c r="H737" s="5"/>
      <c r="I737" s="5"/>
      <c r="K737" s="5"/>
    </row>
    <row r="738" spans="1:11" x14ac:dyDescent="0.25">
      <c r="A738" s="5"/>
      <c r="E738" s="6"/>
      <c r="G738" s="5"/>
      <c r="H738" s="5"/>
      <c r="I738" s="5"/>
      <c r="K738" s="5"/>
    </row>
    <row r="739" spans="1:11" x14ac:dyDescent="0.25">
      <c r="A739" s="5"/>
      <c r="E739" s="6"/>
      <c r="G739" s="5"/>
      <c r="H739" s="5"/>
      <c r="I739" s="5"/>
      <c r="K739" s="5"/>
    </row>
    <row r="740" spans="1:11" x14ac:dyDescent="0.25">
      <c r="A740" s="5"/>
      <c r="E740" s="6"/>
      <c r="G740" s="5"/>
      <c r="H740" s="5"/>
      <c r="I740" s="5"/>
      <c r="K740" s="5"/>
    </row>
    <row r="741" spans="1:11" x14ac:dyDescent="0.25">
      <c r="A741" s="5"/>
      <c r="E741" s="6"/>
      <c r="G741" s="5"/>
      <c r="H741" s="5"/>
      <c r="I741" s="5"/>
      <c r="K741" s="5"/>
    </row>
    <row r="742" spans="1:11" x14ac:dyDescent="0.25">
      <c r="A742" s="5"/>
      <c r="E742" s="6"/>
      <c r="G742" s="5"/>
      <c r="H742" s="5"/>
      <c r="I742" s="5"/>
      <c r="K742" s="5"/>
    </row>
    <row r="743" spans="1:11" x14ac:dyDescent="0.25">
      <c r="A743" s="5"/>
      <c r="E743" s="6"/>
      <c r="G743" s="5"/>
      <c r="H743" s="5"/>
      <c r="I743" s="5"/>
      <c r="K743" s="5"/>
    </row>
    <row r="744" spans="1:11" x14ac:dyDescent="0.25">
      <c r="A744" s="5"/>
      <c r="E744" s="6"/>
      <c r="G744" s="5"/>
      <c r="H744" s="5"/>
      <c r="I744" s="5"/>
      <c r="K744" s="5"/>
    </row>
    <row r="745" spans="1:11" x14ac:dyDescent="0.25">
      <c r="A745" s="5"/>
      <c r="E745" s="6"/>
      <c r="G745" s="5"/>
      <c r="H745" s="5"/>
      <c r="I745" s="5"/>
      <c r="K745" s="5"/>
    </row>
    <row r="746" spans="1:11" x14ac:dyDescent="0.25">
      <c r="A746" s="5"/>
      <c r="E746" s="6"/>
      <c r="G746" s="5"/>
      <c r="H746" s="5"/>
      <c r="I746" s="5"/>
      <c r="K746" s="5"/>
    </row>
    <row r="747" spans="1:11" x14ac:dyDescent="0.25">
      <c r="A747" s="5"/>
      <c r="E747" s="6"/>
      <c r="G747" s="5"/>
      <c r="H747" s="5"/>
      <c r="I747" s="5"/>
      <c r="K747" s="5"/>
    </row>
    <row r="748" spans="1:11" x14ac:dyDescent="0.25">
      <c r="A748" s="5"/>
      <c r="E748" s="6"/>
      <c r="G748" s="5"/>
      <c r="H748" s="5"/>
      <c r="I748" s="5"/>
      <c r="K748" s="5"/>
    </row>
    <row r="749" spans="1:11" x14ac:dyDescent="0.25">
      <c r="A749" s="5"/>
      <c r="E749" s="6"/>
      <c r="G749" s="5"/>
      <c r="H749" s="5"/>
      <c r="I749" s="5"/>
      <c r="K749" s="5"/>
    </row>
    <row r="750" spans="1:11" x14ac:dyDescent="0.25">
      <c r="A750" s="5"/>
      <c r="E750" s="6"/>
      <c r="G750" s="5"/>
      <c r="H750" s="5"/>
      <c r="I750" s="5"/>
      <c r="K750" s="5"/>
    </row>
    <row r="751" spans="1:11" x14ac:dyDescent="0.25">
      <c r="A751" s="5"/>
      <c r="E751" s="6"/>
      <c r="G751" s="5"/>
      <c r="H751" s="5"/>
      <c r="I751" s="5"/>
      <c r="K751" s="5"/>
    </row>
    <row r="752" spans="1:11" x14ac:dyDescent="0.25">
      <c r="A752" s="5"/>
      <c r="E752" s="6"/>
      <c r="G752" s="5"/>
      <c r="H752" s="5"/>
      <c r="I752" s="5"/>
      <c r="K752" s="5"/>
    </row>
    <row r="753" spans="1:11" x14ac:dyDescent="0.25">
      <c r="A753" s="5"/>
      <c r="E753" s="6"/>
      <c r="G753" s="5"/>
      <c r="H753" s="5"/>
      <c r="I753" s="5"/>
      <c r="K753" s="5"/>
    </row>
    <row r="754" spans="1:11" x14ac:dyDescent="0.25">
      <c r="A754" s="5"/>
      <c r="E754" s="6"/>
      <c r="G754" s="5"/>
      <c r="H754" s="5"/>
      <c r="I754" s="5"/>
      <c r="K754" s="5"/>
    </row>
    <row r="755" spans="1:11" x14ac:dyDescent="0.25">
      <c r="A755" s="5"/>
      <c r="E755" s="6"/>
      <c r="G755" s="5"/>
      <c r="H755" s="5"/>
      <c r="I755" s="5"/>
      <c r="K755" s="5"/>
    </row>
    <row r="756" spans="1:11" x14ac:dyDescent="0.25">
      <c r="A756" s="5"/>
      <c r="E756" s="6"/>
      <c r="G756" s="5"/>
      <c r="H756" s="5"/>
      <c r="I756" s="5"/>
      <c r="K756" s="5"/>
    </row>
    <row r="757" spans="1:11" x14ac:dyDescent="0.25">
      <c r="A757" s="5"/>
      <c r="E757" s="6"/>
      <c r="G757" s="5"/>
      <c r="H757" s="5"/>
      <c r="I757" s="5"/>
      <c r="K757" s="5"/>
    </row>
    <row r="758" spans="1:11" x14ac:dyDescent="0.25">
      <c r="A758" s="5"/>
      <c r="E758" s="6"/>
      <c r="G758" s="5"/>
      <c r="H758" s="5"/>
      <c r="I758" s="5"/>
      <c r="K758" s="5"/>
    </row>
    <row r="759" spans="1:11" x14ac:dyDescent="0.25">
      <c r="A759" s="5"/>
      <c r="E759" s="6"/>
      <c r="G759" s="5"/>
      <c r="H759" s="5"/>
      <c r="I759" s="5"/>
      <c r="K759" s="5"/>
    </row>
    <row r="760" spans="1:11" x14ac:dyDescent="0.25">
      <c r="A760" s="5"/>
      <c r="E760" s="6"/>
      <c r="G760" s="5"/>
      <c r="H760" s="5"/>
      <c r="I760" s="5"/>
      <c r="K760" s="5"/>
    </row>
    <row r="761" spans="1:11" x14ac:dyDescent="0.25">
      <c r="A761" s="5"/>
      <c r="E761" s="6"/>
      <c r="G761" s="5"/>
      <c r="H761" s="5"/>
      <c r="I761" s="5"/>
      <c r="K761" s="5"/>
    </row>
    <row r="762" spans="1:11" x14ac:dyDescent="0.25">
      <c r="A762" s="5"/>
      <c r="E762" s="6"/>
      <c r="G762" s="5"/>
      <c r="H762" s="5"/>
      <c r="I762" s="5"/>
      <c r="K762" s="5"/>
    </row>
    <row r="763" spans="1:11" x14ac:dyDescent="0.25">
      <c r="A763" s="5"/>
      <c r="E763" s="6"/>
      <c r="G763" s="5"/>
      <c r="H763" s="5"/>
      <c r="I763" s="5"/>
      <c r="K763" s="5"/>
    </row>
    <row r="764" spans="1:11" x14ac:dyDescent="0.25">
      <c r="A764" s="5"/>
      <c r="E764" s="6"/>
      <c r="G764" s="5"/>
      <c r="H764" s="5"/>
      <c r="I764" s="5"/>
      <c r="K764" s="5"/>
    </row>
    <row r="765" spans="1:11" x14ac:dyDescent="0.25">
      <c r="A765" s="5"/>
      <c r="E765" s="6"/>
      <c r="G765" s="5"/>
      <c r="H765" s="5"/>
      <c r="I765" s="5"/>
      <c r="K765" s="5"/>
    </row>
    <row r="766" spans="1:11" x14ac:dyDescent="0.25">
      <c r="A766" s="5"/>
      <c r="E766" s="6"/>
      <c r="G766" s="5"/>
      <c r="H766" s="5"/>
      <c r="I766" s="5"/>
      <c r="K766" s="5"/>
    </row>
    <row r="767" spans="1:11" x14ac:dyDescent="0.25">
      <c r="A767" s="5"/>
      <c r="E767" s="6"/>
      <c r="G767" s="5"/>
      <c r="H767" s="5"/>
      <c r="I767" s="5"/>
      <c r="K767" s="5"/>
    </row>
    <row r="768" spans="1:11" x14ac:dyDescent="0.25">
      <c r="A768" s="5"/>
      <c r="E768" s="6"/>
      <c r="G768" s="5"/>
      <c r="H768" s="5"/>
      <c r="I768" s="5"/>
      <c r="K768" s="5"/>
    </row>
    <row r="769" spans="1:11" x14ac:dyDescent="0.25">
      <c r="A769" s="5"/>
      <c r="E769" s="6"/>
      <c r="G769" s="5"/>
      <c r="H769" s="5"/>
      <c r="I769" s="5"/>
      <c r="K769" s="5"/>
    </row>
    <row r="770" spans="1:11" x14ac:dyDescent="0.25">
      <c r="A770" s="5"/>
      <c r="E770" s="6"/>
      <c r="G770" s="5"/>
      <c r="H770" s="5"/>
      <c r="I770" s="5"/>
      <c r="K770" s="5"/>
    </row>
    <row r="771" spans="1:11" x14ac:dyDescent="0.25">
      <c r="A771" s="5"/>
      <c r="E771" s="6"/>
      <c r="G771" s="5"/>
      <c r="H771" s="5"/>
      <c r="I771" s="5"/>
      <c r="K771" s="5"/>
    </row>
    <row r="772" spans="1:11" x14ac:dyDescent="0.25">
      <c r="A772" s="5"/>
      <c r="E772" s="6"/>
      <c r="G772" s="5"/>
      <c r="H772" s="5"/>
      <c r="I772" s="5"/>
      <c r="K772" s="5"/>
    </row>
    <row r="773" spans="1:11" x14ac:dyDescent="0.25">
      <c r="A773" s="5"/>
      <c r="E773" s="6"/>
      <c r="G773" s="5"/>
      <c r="H773" s="5"/>
      <c r="I773" s="5"/>
      <c r="K773" s="5"/>
    </row>
    <row r="774" spans="1:11" x14ac:dyDescent="0.25">
      <c r="A774" s="5"/>
      <c r="E774" s="6"/>
      <c r="G774" s="5"/>
      <c r="H774" s="5"/>
      <c r="I774" s="5"/>
      <c r="K774" s="5"/>
    </row>
    <row r="775" spans="1:11" x14ac:dyDescent="0.25">
      <c r="A775" s="5"/>
      <c r="E775" s="6"/>
      <c r="G775" s="5"/>
      <c r="H775" s="5"/>
      <c r="I775" s="5"/>
      <c r="K775" s="5"/>
    </row>
    <row r="776" spans="1:11" x14ac:dyDescent="0.25">
      <c r="A776" s="5"/>
      <c r="E776" s="6"/>
      <c r="G776" s="5"/>
      <c r="H776" s="5"/>
      <c r="I776" s="5"/>
      <c r="K776" s="5"/>
    </row>
    <row r="777" spans="1:11" x14ac:dyDescent="0.25">
      <c r="A777" s="5"/>
      <c r="E777" s="6"/>
      <c r="G777" s="5"/>
      <c r="H777" s="5"/>
      <c r="I777" s="5"/>
      <c r="K777" s="5"/>
    </row>
    <row r="778" spans="1:11" x14ac:dyDescent="0.25">
      <c r="A778" s="5"/>
      <c r="E778" s="6"/>
      <c r="G778" s="5"/>
      <c r="H778" s="5"/>
      <c r="I778" s="5"/>
      <c r="K778" s="5"/>
    </row>
    <row r="779" spans="1:11" x14ac:dyDescent="0.25">
      <c r="A779" s="5"/>
      <c r="E779" s="6"/>
      <c r="G779" s="5"/>
      <c r="H779" s="5"/>
      <c r="I779" s="5"/>
      <c r="K779" s="5"/>
    </row>
    <row r="780" spans="1:11" x14ac:dyDescent="0.25">
      <c r="A780" s="5"/>
      <c r="E780" s="6"/>
      <c r="G780" s="5"/>
      <c r="H780" s="5"/>
      <c r="I780" s="5"/>
      <c r="K780" s="5"/>
    </row>
    <row r="781" spans="1:11" x14ac:dyDescent="0.25">
      <c r="A781" s="5"/>
      <c r="E781" s="6"/>
      <c r="G781" s="5"/>
      <c r="H781" s="5"/>
      <c r="I781" s="5"/>
      <c r="K781" s="5"/>
    </row>
    <row r="782" spans="1:11" x14ac:dyDescent="0.25">
      <c r="A782" s="5"/>
      <c r="E782" s="6"/>
      <c r="G782" s="5"/>
      <c r="H782" s="5"/>
      <c r="I782" s="5"/>
      <c r="K782" s="5"/>
    </row>
    <row r="783" spans="1:11" x14ac:dyDescent="0.25">
      <c r="A783" s="5"/>
      <c r="E783" s="6"/>
      <c r="G783" s="5"/>
      <c r="H783" s="5"/>
      <c r="I783" s="5"/>
      <c r="K783" s="5"/>
    </row>
    <row r="784" spans="1:11" x14ac:dyDescent="0.25">
      <c r="A784" s="5"/>
      <c r="E784" s="6"/>
      <c r="G784" s="5"/>
      <c r="H784" s="5"/>
      <c r="I784" s="5"/>
      <c r="K784" s="5"/>
    </row>
    <row r="785" spans="1:11" x14ac:dyDescent="0.25">
      <c r="A785" s="5"/>
      <c r="E785" s="6"/>
      <c r="G785" s="5"/>
      <c r="H785" s="5"/>
      <c r="I785" s="5"/>
      <c r="K785" s="5"/>
    </row>
    <row r="786" spans="1:11" x14ac:dyDescent="0.25">
      <c r="A786" s="5"/>
      <c r="E786" s="6"/>
      <c r="G786" s="5"/>
      <c r="H786" s="5"/>
      <c r="I786" s="5"/>
      <c r="K786" s="5"/>
    </row>
    <row r="787" spans="1:11" x14ac:dyDescent="0.25">
      <c r="A787" s="5"/>
      <c r="E787" s="6"/>
      <c r="G787" s="5"/>
      <c r="H787" s="5"/>
      <c r="I787" s="5"/>
      <c r="K787" s="5"/>
    </row>
    <row r="788" spans="1:11" x14ac:dyDescent="0.25">
      <c r="A788" s="5"/>
      <c r="E788" s="6"/>
      <c r="G788" s="5"/>
      <c r="H788" s="5"/>
      <c r="I788" s="5"/>
      <c r="K788" s="5"/>
    </row>
    <row r="789" spans="1:11" x14ac:dyDescent="0.25">
      <c r="A789" s="5"/>
      <c r="E789" s="6"/>
      <c r="G789" s="5"/>
      <c r="H789" s="5"/>
      <c r="I789" s="5"/>
      <c r="K789" s="5"/>
    </row>
    <row r="790" spans="1:11" x14ac:dyDescent="0.25">
      <c r="A790" s="5"/>
      <c r="E790" s="6"/>
      <c r="G790" s="5"/>
      <c r="H790" s="5"/>
      <c r="I790" s="5"/>
      <c r="K790" s="5"/>
    </row>
    <row r="791" spans="1:11" x14ac:dyDescent="0.25">
      <c r="A791" s="5"/>
      <c r="E791" s="6"/>
      <c r="G791" s="5"/>
      <c r="H791" s="5"/>
      <c r="I791" s="5"/>
      <c r="K791" s="5"/>
    </row>
    <row r="792" spans="1:11" x14ac:dyDescent="0.25">
      <c r="A792" s="5"/>
      <c r="E792" s="6"/>
      <c r="G792" s="5"/>
      <c r="H792" s="5"/>
      <c r="I792" s="5"/>
      <c r="K792" s="5"/>
    </row>
    <row r="793" spans="1:11" x14ac:dyDescent="0.25">
      <c r="A793" s="5"/>
      <c r="E793" s="6"/>
      <c r="G793" s="5"/>
      <c r="H793" s="5"/>
      <c r="I793" s="5"/>
      <c r="K793" s="5"/>
    </row>
    <row r="794" spans="1:11" x14ac:dyDescent="0.25">
      <c r="A794" s="5"/>
      <c r="E794" s="6"/>
      <c r="G794" s="5"/>
      <c r="H794" s="5"/>
      <c r="I794" s="5"/>
      <c r="K794" s="5"/>
    </row>
    <row r="795" spans="1:11" x14ac:dyDescent="0.25">
      <c r="A795" s="5"/>
      <c r="E795" s="6"/>
      <c r="G795" s="5"/>
      <c r="H795" s="5"/>
      <c r="I795" s="5"/>
      <c r="K795" s="5"/>
    </row>
    <row r="796" spans="1:11" x14ac:dyDescent="0.25">
      <c r="A796" s="5"/>
      <c r="E796" s="6"/>
      <c r="G796" s="5"/>
      <c r="H796" s="5"/>
      <c r="I796" s="5"/>
      <c r="K796" s="5"/>
    </row>
    <row r="797" spans="1:11" x14ac:dyDescent="0.25">
      <c r="A797" s="5"/>
      <c r="E797" s="6"/>
      <c r="G797" s="5"/>
      <c r="H797" s="5"/>
      <c r="I797" s="5"/>
      <c r="K797" s="5"/>
    </row>
    <row r="798" spans="1:11" x14ac:dyDescent="0.25">
      <c r="A798" s="5"/>
      <c r="E798" s="6"/>
      <c r="G798" s="5"/>
      <c r="H798" s="5"/>
      <c r="I798" s="5"/>
      <c r="K798" s="5"/>
    </row>
    <row r="799" spans="1:11" x14ac:dyDescent="0.25">
      <c r="A799" s="5"/>
      <c r="E799" s="6"/>
      <c r="G799" s="5"/>
      <c r="H799" s="5"/>
      <c r="I799" s="5"/>
      <c r="K799" s="5"/>
    </row>
    <row r="800" spans="1:11" x14ac:dyDescent="0.25">
      <c r="A800" s="5"/>
      <c r="E800" s="6"/>
      <c r="G800" s="5"/>
      <c r="H800" s="5"/>
      <c r="I800" s="5"/>
      <c r="K800" s="5"/>
    </row>
    <row r="801" spans="1:11" x14ac:dyDescent="0.25">
      <c r="A801" s="5"/>
      <c r="E801" s="6"/>
      <c r="G801" s="5"/>
      <c r="H801" s="5"/>
      <c r="I801" s="5"/>
      <c r="K801" s="5"/>
    </row>
    <row r="802" spans="1:11" x14ac:dyDescent="0.25">
      <c r="A802" s="5"/>
      <c r="E802" s="6"/>
      <c r="G802" s="5"/>
      <c r="H802" s="5"/>
      <c r="I802" s="5"/>
      <c r="K802" s="5"/>
    </row>
    <row r="803" spans="1:11" x14ac:dyDescent="0.25">
      <c r="A803" s="5"/>
      <c r="E803" s="6"/>
      <c r="G803" s="5"/>
      <c r="H803" s="5"/>
      <c r="I803" s="5"/>
      <c r="K803" s="5"/>
    </row>
    <row r="804" spans="1:11" x14ac:dyDescent="0.25">
      <c r="A804" s="5"/>
      <c r="E804" s="6"/>
      <c r="G804" s="5"/>
      <c r="H804" s="5"/>
      <c r="I804" s="5"/>
      <c r="K804" s="5"/>
    </row>
    <row r="805" spans="1:11" x14ac:dyDescent="0.25">
      <c r="A805" s="5"/>
      <c r="E805" s="6"/>
      <c r="G805" s="5"/>
      <c r="H805" s="5"/>
      <c r="I805" s="5"/>
      <c r="K805" s="5"/>
    </row>
    <row r="806" spans="1:11" x14ac:dyDescent="0.25">
      <c r="A806" s="5"/>
      <c r="E806" s="6"/>
      <c r="G806" s="5"/>
      <c r="H806" s="5"/>
      <c r="I806" s="5"/>
      <c r="K806" s="5"/>
    </row>
    <row r="807" spans="1:11" x14ac:dyDescent="0.25">
      <c r="A807" s="5"/>
      <c r="E807" s="6"/>
      <c r="G807" s="5"/>
      <c r="H807" s="5"/>
      <c r="I807" s="5"/>
      <c r="K807" s="5"/>
    </row>
    <row r="808" spans="1:11" x14ac:dyDescent="0.25">
      <c r="A808" s="5"/>
      <c r="E808" s="6"/>
      <c r="G808" s="5"/>
      <c r="H808" s="5"/>
      <c r="I808" s="5"/>
      <c r="K808" s="5"/>
    </row>
    <row r="809" spans="1:11" x14ac:dyDescent="0.25">
      <c r="A809" s="5"/>
      <c r="E809" s="6"/>
      <c r="G809" s="5"/>
      <c r="H809" s="5"/>
      <c r="I809" s="5"/>
      <c r="K809" s="5"/>
    </row>
    <row r="810" spans="1:11" x14ac:dyDescent="0.25">
      <c r="A810" s="5"/>
      <c r="E810" s="6"/>
      <c r="G810" s="5"/>
      <c r="H810" s="5"/>
      <c r="I810" s="5"/>
      <c r="K810" s="5"/>
    </row>
    <row r="811" spans="1:11" x14ac:dyDescent="0.25">
      <c r="A811" s="5"/>
      <c r="E811" s="6"/>
      <c r="G811" s="5"/>
      <c r="H811" s="5"/>
      <c r="I811" s="5"/>
      <c r="K811" s="5"/>
    </row>
    <row r="812" spans="1:11" x14ac:dyDescent="0.25">
      <c r="A812" s="5"/>
      <c r="E812" s="6"/>
      <c r="G812" s="5"/>
      <c r="H812" s="5"/>
      <c r="I812" s="5"/>
      <c r="K812" s="5"/>
    </row>
    <row r="813" spans="1:11" x14ac:dyDescent="0.25">
      <c r="A813" s="5"/>
      <c r="E813" s="6"/>
      <c r="G813" s="5"/>
      <c r="H813" s="5"/>
      <c r="I813" s="5"/>
      <c r="K813" s="5"/>
    </row>
    <row r="814" spans="1:11" x14ac:dyDescent="0.25">
      <c r="A814" s="5"/>
      <c r="E814" s="6"/>
      <c r="G814" s="5"/>
      <c r="H814" s="5"/>
      <c r="I814" s="5"/>
      <c r="K814" s="5"/>
    </row>
    <row r="815" spans="1:11" x14ac:dyDescent="0.25">
      <c r="A815" s="5"/>
      <c r="E815" s="6"/>
      <c r="G815" s="5"/>
      <c r="H815" s="5"/>
      <c r="I815" s="5"/>
      <c r="K815" s="5"/>
    </row>
    <row r="816" spans="1:11" x14ac:dyDescent="0.25">
      <c r="A816" s="5"/>
      <c r="E816" s="17"/>
    </row>
    <row r="817" spans="1:5" x14ac:dyDescent="0.25">
      <c r="A817" s="5"/>
      <c r="E817" s="17"/>
    </row>
    <row r="818" spans="1:5" x14ac:dyDescent="0.25">
      <c r="A818" s="5"/>
      <c r="E818" s="17"/>
    </row>
    <row r="819" spans="1:5" x14ac:dyDescent="0.25">
      <c r="A819" s="5"/>
      <c r="E819" s="17"/>
    </row>
    <row r="820" spans="1:5" x14ac:dyDescent="0.25">
      <c r="A820" s="5"/>
      <c r="E820" s="17"/>
    </row>
    <row r="821" spans="1:5" x14ac:dyDescent="0.25">
      <c r="A821" s="5"/>
      <c r="E821" s="17"/>
    </row>
    <row r="822" spans="1:5" x14ac:dyDescent="0.25">
      <c r="A822" s="5"/>
      <c r="E822" s="17"/>
    </row>
    <row r="823" spans="1:5" x14ac:dyDescent="0.25">
      <c r="A823" s="5"/>
      <c r="E823" s="17"/>
    </row>
    <row r="824" spans="1:5" x14ac:dyDescent="0.25">
      <c r="A824" s="5"/>
      <c r="E824" s="17"/>
    </row>
    <row r="825" spans="1:5" x14ac:dyDescent="0.25">
      <c r="A825" s="5"/>
      <c r="E825" s="17"/>
    </row>
    <row r="826" spans="1:5" x14ac:dyDescent="0.25">
      <c r="A826" s="5"/>
      <c r="E826" s="17"/>
    </row>
    <row r="827" spans="1:5" x14ac:dyDescent="0.25">
      <c r="A827" s="5"/>
      <c r="E827" s="17"/>
    </row>
    <row r="828" spans="1:5" x14ac:dyDescent="0.25">
      <c r="A828" s="5"/>
      <c r="E828" s="17"/>
    </row>
    <row r="829" spans="1:5" x14ac:dyDescent="0.25">
      <c r="A829" s="5"/>
      <c r="E829" s="17"/>
    </row>
    <row r="830" spans="1:5" x14ac:dyDescent="0.25">
      <c r="A830" s="5"/>
      <c r="E830" s="17"/>
    </row>
    <row r="831" spans="1:5" x14ac:dyDescent="0.25">
      <c r="A831" s="5"/>
      <c r="E831" s="17"/>
    </row>
    <row r="832" spans="1:5" x14ac:dyDescent="0.25">
      <c r="A832" s="5"/>
      <c r="E832" s="17"/>
    </row>
    <row r="833" spans="1:5" x14ac:dyDescent="0.25">
      <c r="A833" s="5"/>
      <c r="E833" s="17"/>
    </row>
    <row r="834" spans="1:5" x14ac:dyDescent="0.25">
      <c r="A834" s="5"/>
      <c r="E834" s="17"/>
    </row>
    <row r="835" spans="1:5" x14ac:dyDescent="0.25">
      <c r="A835" s="5"/>
      <c r="E835" s="17"/>
    </row>
    <row r="836" spans="1:5" x14ac:dyDescent="0.25">
      <c r="A836" s="5"/>
      <c r="E836" s="17"/>
    </row>
    <row r="837" spans="1:5" x14ac:dyDescent="0.25">
      <c r="A837" s="5"/>
      <c r="E837" s="17"/>
    </row>
    <row r="838" spans="1:5" x14ac:dyDescent="0.25">
      <c r="A838" s="5"/>
      <c r="E838" s="17"/>
    </row>
    <row r="839" spans="1:5" x14ac:dyDescent="0.25">
      <c r="A839" s="5"/>
      <c r="E839" s="17"/>
    </row>
    <row r="840" spans="1:5" x14ac:dyDescent="0.25">
      <c r="A840" s="5"/>
      <c r="E840" s="17"/>
    </row>
    <row r="841" spans="1:5" x14ac:dyDescent="0.25">
      <c r="A841" s="5"/>
      <c r="E841" s="17"/>
    </row>
    <row r="842" spans="1:5" x14ac:dyDescent="0.25">
      <c r="A842" s="5"/>
      <c r="E842" s="17"/>
    </row>
    <row r="843" spans="1:5" x14ac:dyDescent="0.25">
      <c r="A843" s="5"/>
      <c r="E843" s="17"/>
    </row>
    <row r="844" spans="1:5" x14ac:dyDescent="0.25">
      <c r="A844" s="5"/>
      <c r="E844" s="17"/>
    </row>
    <row r="845" spans="1:5" x14ac:dyDescent="0.25">
      <c r="A845" s="5"/>
      <c r="E845" s="17"/>
    </row>
    <row r="846" spans="1:5" x14ac:dyDescent="0.25">
      <c r="A846" s="5"/>
      <c r="E846" s="17"/>
    </row>
    <row r="847" spans="1:5" x14ac:dyDescent="0.25">
      <c r="A847" s="5"/>
      <c r="E847" s="17"/>
    </row>
    <row r="848" spans="1:5" x14ac:dyDescent="0.25">
      <c r="A848" s="5"/>
      <c r="E848" s="17"/>
    </row>
    <row r="849" spans="1:5" x14ac:dyDescent="0.25">
      <c r="A849" s="5"/>
      <c r="E849" s="17"/>
    </row>
    <row r="850" spans="1:5" x14ac:dyDescent="0.25">
      <c r="A850" s="5"/>
      <c r="E850" s="17"/>
    </row>
    <row r="851" spans="1:5" x14ac:dyDescent="0.25">
      <c r="A851" s="5"/>
      <c r="E851" s="17"/>
    </row>
    <row r="852" spans="1:5" x14ac:dyDescent="0.25">
      <c r="A852" s="5"/>
      <c r="E852" s="17"/>
    </row>
    <row r="853" spans="1:5" x14ac:dyDescent="0.25">
      <c r="A853" s="5"/>
      <c r="E853" s="17"/>
    </row>
    <row r="854" spans="1:5" x14ac:dyDescent="0.25">
      <c r="A854" s="5"/>
      <c r="E854" s="17"/>
    </row>
    <row r="855" spans="1:5" x14ac:dyDescent="0.25">
      <c r="A855" s="5"/>
      <c r="E855" s="17"/>
    </row>
    <row r="856" spans="1:5" x14ac:dyDescent="0.25">
      <c r="A856" s="5"/>
      <c r="E856" s="17"/>
    </row>
    <row r="857" spans="1:5" x14ac:dyDescent="0.25">
      <c r="A857" s="5"/>
      <c r="E857" s="17"/>
    </row>
    <row r="858" spans="1:5" x14ac:dyDescent="0.25">
      <c r="A858" s="5"/>
      <c r="E858" s="17"/>
    </row>
    <row r="859" spans="1:5" x14ac:dyDescent="0.25">
      <c r="A859" s="5"/>
      <c r="E859" s="17"/>
    </row>
    <row r="860" spans="1:5" x14ac:dyDescent="0.25">
      <c r="A860" s="5"/>
      <c r="E860" s="17"/>
    </row>
    <row r="861" spans="1:5" x14ac:dyDescent="0.25">
      <c r="A861" s="5"/>
      <c r="E861" s="17"/>
    </row>
    <row r="862" spans="1:5" x14ac:dyDescent="0.25">
      <c r="A862" s="5"/>
      <c r="E862" s="17"/>
    </row>
    <row r="863" spans="1:5" x14ac:dyDescent="0.25">
      <c r="A863" s="5"/>
      <c r="E863" s="17"/>
    </row>
    <row r="864" spans="1:5" x14ac:dyDescent="0.25">
      <c r="A864" s="5"/>
      <c r="E864" s="17"/>
    </row>
    <row r="865" spans="1:5" x14ac:dyDescent="0.25">
      <c r="A865" s="5"/>
      <c r="E865" s="17"/>
    </row>
    <row r="866" spans="1:5" x14ac:dyDescent="0.25">
      <c r="A866" s="5"/>
      <c r="E866" s="17"/>
    </row>
    <row r="867" spans="1:5" x14ac:dyDescent="0.25">
      <c r="A867" s="5"/>
      <c r="E867" s="17"/>
    </row>
    <row r="868" spans="1:5" x14ac:dyDescent="0.25">
      <c r="A868" s="5"/>
      <c r="E868" s="17"/>
    </row>
    <row r="869" spans="1:5" x14ac:dyDescent="0.25">
      <c r="A869" s="5"/>
      <c r="E869" s="17"/>
    </row>
    <row r="870" spans="1:5" x14ac:dyDescent="0.25">
      <c r="A870" s="5"/>
      <c r="E870" s="17"/>
    </row>
    <row r="871" spans="1:5" x14ac:dyDescent="0.25">
      <c r="A871" s="5"/>
      <c r="E871" s="17"/>
    </row>
    <row r="872" spans="1:5" x14ac:dyDescent="0.25">
      <c r="A872" s="5"/>
      <c r="E872" s="17"/>
    </row>
    <row r="873" spans="1:5" x14ac:dyDescent="0.25">
      <c r="A873" s="5"/>
      <c r="E873" s="17"/>
    </row>
    <row r="874" spans="1:5" x14ac:dyDescent="0.25">
      <c r="A874" s="5"/>
      <c r="E874" s="17"/>
    </row>
    <row r="875" spans="1:5" x14ac:dyDescent="0.25">
      <c r="A875" s="5"/>
      <c r="E875" s="17"/>
    </row>
    <row r="876" spans="1:5" x14ac:dyDescent="0.25">
      <c r="A876" s="5"/>
      <c r="E876" s="17"/>
    </row>
    <row r="877" spans="1:5" x14ac:dyDescent="0.25">
      <c r="A877" s="5"/>
      <c r="E877" s="17"/>
    </row>
    <row r="878" spans="1:5" x14ac:dyDescent="0.25">
      <c r="A878" s="5"/>
      <c r="E878" s="17"/>
    </row>
    <row r="879" spans="1:5" x14ac:dyDescent="0.25">
      <c r="A879" s="5"/>
      <c r="E879" s="17"/>
    </row>
    <row r="880" spans="1:5" x14ac:dyDescent="0.25">
      <c r="A880" s="5"/>
      <c r="E880" s="17"/>
    </row>
    <row r="881" spans="1:5" x14ac:dyDescent="0.25">
      <c r="A881" s="5"/>
      <c r="E881" s="17"/>
    </row>
    <row r="882" spans="1:5" x14ac:dyDescent="0.25">
      <c r="A882" s="5"/>
      <c r="E882" s="17"/>
    </row>
    <row r="883" spans="1:5" x14ac:dyDescent="0.25">
      <c r="A883" s="5"/>
      <c r="E883" s="17"/>
    </row>
    <row r="884" spans="1:5" x14ac:dyDescent="0.25">
      <c r="A884" s="5"/>
      <c r="E884" s="17"/>
    </row>
    <row r="885" spans="1:5" x14ac:dyDescent="0.25">
      <c r="A885" s="5"/>
      <c r="E885" s="17"/>
    </row>
    <row r="886" spans="1:5" x14ac:dyDescent="0.25">
      <c r="A886" s="5"/>
      <c r="E886" s="17"/>
    </row>
    <row r="887" spans="1:5" x14ac:dyDescent="0.25">
      <c r="A887" s="5"/>
      <c r="E887" s="17"/>
    </row>
    <row r="888" spans="1:5" x14ac:dyDescent="0.25">
      <c r="A888" s="5"/>
      <c r="E888" s="17"/>
    </row>
    <row r="889" spans="1:5" x14ac:dyDescent="0.25">
      <c r="A889" s="5"/>
      <c r="E889" s="17"/>
    </row>
    <row r="890" spans="1:5" x14ac:dyDescent="0.25">
      <c r="A890" s="5"/>
      <c r="E890" s="17"/>
    </row>
    <row r="891" spans="1:5" x14ac:dyDescent="0.25">
      <c r="A891" s="5"/>
      <c r="E891" s="17"/>
    </row>
    <row r="892" spans="1:5" x14ac:dyDescent="0.25">
      <c r="A892" s="5"/>
      <c r="E892" s="17"/>
    </row>
    <row r="893" spans="1:5" x14ac:dyDescent="0.25">
      <c r="A893" s="5"/>
      <c r="E893" s="17"/>
    </row>
    <row r="894" spans="1:5" x14ac:dyDescent="0.25">
      <c r="A894" s="5"/>
      <c r="E894" s="17"/>
    </row>
    <row r="895" spans="1:5" x14ac:dyDescent="0.25">
      <c r="A895" s="5"/>
      <c r="E895" s="17"/>
    </row>
    <row r="896" spans="1:5" x14ac:dyDescent="0.25">
      <c r="A896" s="5"/>
      <c r="E896" s="17"/>
    </row>
    <row r="897" spans="1:5" x14ac:dyDescent="0.25">
      <c r="A897" s="5"/>
      <c r="E897" s="17"/>
    </row>
    <row r="898" spans="1:5" x14ac:dyDescent="0.25">
      <c r="A898" s="5"/>
      <c r="E898" s="17"/>
    </row>
    <row r="899" spans="1:5" x14ac:dyDescent="0.25">
      <c r="A899" s="5"/>
      <c r="E899" s="17"/>
    </row>
    <row r="900" spans="1:5" x14ac:dyDescent="0.25">
      <c r="A900" s="5"/>
      <c r="E900" s="17"/>
    </row>
    <row r="901" spans="1:5" x14ac:dyDescent="0.25">
      <c r="A901" s="5"/>
      <c r="E901" s="17"/>
    </row>
    <row r="902" spans="1:5" x14ac:dyDescent="0.25">
      <c r="A902" s="5"/>
      <c r="E902" s="17"/>
    </row>
    <row r="903" spans="1:5" x14ac:dyDescent="0.25">
      <c r="A903" s="5"/>
      <c r="E903" s="17"/>
    </row>
    <row r="904" spans="1:5" x14ac:dyDescent="0.25">
      <c r="A904" s="5"/>
      <c r="E904" s="17"/>
    </row>
    <row r="905" spans="1:5" x14ac:dyDescent="0.25">
      <c r="A905" s="5"/>
      <c r="E905" s="17"/>
    </row>
    <row r="906" spans="1:5" x14ac:dyDescent="0.25">
      <c r="A906" s="5"/>
      <c r="E906" s="17"/>
    </row>
    <row r="907" spans="1:5" x14ac:dyDescent="0.25">
      <c r="A907" s="5"/>
      <c r="E907" s="17"/>
    </row>
    <row r="908" spans="1:5" x14ac:dyDescent="0.25">
      <c r="A908" s="5"/>
      <c r="E908" s="17"/>
    </row>
    <row r="909" spans="1:5" x14ac:dyDescent="0.25">
      <c r="A909" s="5"/>
      <c r="E909" s="17"/>
    </row>
    <row r="910" spans="1:5" x14ac:dyDescent="0.25">
      <c r="A910" s="5"/>
      <c r="E910" s="17"/>
    </row>
    <row r="911" spans="1:5" x14ac:dyDescent="0.25">
      <c r="A911" s="5"/>
      <c r="E911" s="17"/>
    </row>
    <row r="912" spans="1:5" x14ac:dyDescent="0.25">
      <c r="A912" s="5"/>
      <c r="E912" s="17"/>
    </row>
    <row r="913" spans="1:5" x14ac:dyDescent="0.25">
      <c r="A913" s="5"/>
      <c r="E913" s="17"/>
    </row>
    <row r="914" spans="1:5" x14ac:dyDescent="0.25">
      <c r="A914" s="5"/>
      <c r="E914" s="17"/>
    </row>
    <row r="915" spans="1:5" x14ac:dyDescent="0.25">
      <c r="A915" s="5"/>
      <c r="E915" s="17"/>
    </row>
    <row r="916" spans="1:5" x14ac:dyDescent="0.25">
      <c r="A916" s="5"/>
      <c r="E916" s="17"/>
    </row>
    <row r="917" spans="1:5" x14ac:dyDescent="0.25">
      <c r="A917" s="5"/>
      <c r="E917" s="17"/>
    </row>
    <row r="918" spans="1:5" x14ac:dyDescent="0.25">
      <c r="A918" s="5"/>
      <c r="E918" s="17"/>
    </row>
    <row r="919" spans="1:5" x14ac:dyDescent="0.25">
      <c r="A919" s="5"/>
      <c r="E919" s="17"/>
    </row>
    <row r="920" spans="1:5" x14ac:dyDescent="0.25">
      <c r="A920" s="5"/>
      <c r="E920" s="17"/>
    </row>
    <row r="921" spans="1:5" x14ac:dyDescent="0.25">
      <c r="A921" s="5"/>
      <c r="E921" s="17"/>
    </row>
    <row r="922" spans="1:5" x14ac:dyDescent="0.25">
      <c r="A922" s="5"/>
      <c r="E922" s="17"/>
    </row>
    <row r="923" spans="1:5" x14ac:dyDescent="0.25">
      <c r="A923" s="5"/>
      <c r="E923" s="17"/>
    </row>
    <row r="924" spans="1:5" x14ac:dyDescent="0.25">
      <c r="A924" s="5"/>
      <c r="E924" s="17"/>
    </row>
    <row r="925" spans="1:5" x14ac:dyDescent="0.25">
      <c r="A925" s="5"/>
      <c r="E925" s="17"/>
    </row>
    <row r="926" spans="1:5" x14ac:dyDescent="0.25">
      <c r="A926" s="5"/>
      <c r="E926" s="17"/>
    </row>
    <row r="927" spans="1:5" x14ac:dyDescent="0.25">
      <c r="A927" s="5"/>
      <c r="E927" s="17"/>
    </row>
    <row r="928" spans="1:5" x14ac:dyDescent="0.25">
      <c r="A928" s="5"/>
      <c r="E928" s="17"/>
    </row>
    <row r="929" spans="1:5" x14ac:dyDescent="0.25">
      <c r="A929" s="5"/>
      <c r="E929" s="17"/>
    </row>
    <row r="930" spans="1:5" x14ac:dyDescent="0.25">
      <c r="A930" s="5"/>
      <c r="E930" s="1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10" t="s">
        <v>11</v>
      </c>
      <c r="G1" s="15" t="s">
        <v>4</v>
      </c>
      <c r="H1" s="16">
        <v>44531</v>
      </c>
      <c r="I1" s="13"/>
      <c r="J1" s="14"/>
    </row>
    <row r="2" spans="1:10" x14ac:dyDescent="0.25">
      <c r="A2" s="9" t="s">
        <v>10</v>
      </c>
      <c r="G2" s="15" t="s">
        <v>5</v>
      </c>
      <c r="H2" s="16">
        <v>46387</v>
      </c>
      <c r="I2" s="13"/>
      <c r="J2" s="1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7"/>
  <sheetViews>
    <sheetView topLeftCell="A31" workbookViewId="0">
      <selection activeCell="J16" sqref="J16"/>
    </sheetView>
  </sheetViews>
  <sheetFormatPr baseColWidth="10" defaultRowHeight="15" x14ac:dyDescent="0.25"/>
  <cols>
    <col min="1" max="1" width="2.7109375" style="12" customWidth="1"/>
    <col min="2" max="2" width="11.28515625" customWidth="1"/>
    <col min="3" max="3" width="3.5703125" bestFit="1" customWidth="1"/>
    <col min="4" max="6" width="22.42578125" style="8" customWidth="1"/>
  </cols>
  <sheetData>
    <row r="1" spans="1:6" ht="39.6" customHeight="1" x14ac:dyDescent="0.25">
      <c r="D1" s="29" t="s">
        <v>62</v>
      </c>
      <c r="E1" s="30"/>
      <c r="F1" s="31"/>
    </row>
    <row r="2" spans="1:6" ht="45.75" customHeight="1" x14ac:dyDescent="0.25">
      <c r="B2" s="24"/>
      <c r="C2" s="20"/>
      <c r="D2" s="28" t="s">
        <v>63</v>
      </c>
      <c r="E2" s="28"/>
      <c r="F2" s="28"/>
    </row>
    <row r="3" spans="1:6" ht="58.9" customHeight="1" x14ac:dyDescent="0.25">
      <c r="B3" s="19" t="s">
        <v>0</v>
      </c>
      <c r="C3" s="19"/>
      <c r="D3" s="25" t="s">
        <v>53</v>
      </c>
      <c r="E3" s="25" t="s">
        <v>57</v>
      </c>
      <c r="F3" s="25" t="s">
        <v>58</v>
      </c>
    </row>
    <row r="4" spans="1:6" s="3" customFormat="1" ht="43.9" hidden="1" customHeight="1" x14ac:dyDescent="0.2">
      <c r="A4" s="12"/>
      <c r="B4" s="4">
        <f>[1]!FAMEData("LASTVALUE(F099.DER.STO.Z.40.R.40.TOT.Z.MMUSD.CLPUSD.Z.Z.0.M)",Parametros!$H$1,Parametros!$H$2, 0,"Monthly", "Down", "No Heading", "Normal")</f>
        <v>46203</v>
      </c>
      <c r="C4" s="19"/>
      <c r="D4" s="18" t="s">
        <v>59</v>
      </c>
      <c r="E4" s="18" t="s">
        <v>60</v>
      </c>
      <c r="F4" s="18" t="s">
        <v>61</v>
      </c>
    </row>
    <row r="5" spans="1:6" ht="14.45" hidden="1" customHeight="1" x14ac:dyDescent="0.25">
      <c r="A5" s="12" t="e">
        <f>IF($C5=Parametros!#REF!,"."," ")</f>
        <v>#REF!</v>
      </c>
      <c r="B5" s="1">
        <f>[1]!FAMEData("famedate",Parametros!$H$1,B4, 0,"Monthly", "Down", "No Heading", "Normal")</f>
        <v>44561</v>
      </c>
      <c r="C5" s="11"/>
      <c r="D5" s="7" t="str">
        <f>[1]!FAMEData(D4,Parametros!$H$1,Parametros!$H$2, 0,"Monthly", "Down", "No Heading", "Normal")</f>
        <v/>
      </c>
      <c r="E5" s="7" t="str">
        <f>[1]!FAMEData(E4,Parametros!$H$1,Parametros!$H$2, 0,"Monthly", "Down", "No Heading", "Normal")</f>
        <v/>
      </c>
      <c r="F5" s="7" t="str">
        <f>[1]!FAMEData(F4,Parametros!$H$1,Parametros!$H$2, 0,"Monthly", "Down", "No Heading", "Normal")</f>
        <v/>
      </c>
    </row>
    <row r="6" spans="1:6" hidden="1" x14ac:dyDescent="0.25">
      <c r="B6" s="2">
        <v>44592</v>
      </c>
      <c r="C6" s="11"/>
      <c r="D6" s="21">
        <v>316183.13465999998</v>
      </c>
      <c r="E6" s="21">
        <v>499461.01183999999</v>
      </c>
      <c r="F6" s="21">
        <v>230854.25479000001</v>
      </c>
    </row>
    <row r="7" spans="1:6" x14ac:dyDescent="0.25">
      <c r="B7" s="1">
        <v>44620</v>
      </c>
      <c r="C7" s="11"/>
      <c r="D7" s="8">
        <v>308408.82296000002</v>
      </c>
      <c r="E7" s="8">
        <v>528303.5355</v>
      </c>
      <c r="F7" s="8">
        <v>245835.04665</v>
      </c>
    </row>
    <row r="8" spans="1:6" x14ac:dyDescent="0.25">
      <c r="B8" s="1">
        <v>44651</v>
      </c>
      <c r="C8" s="11"/>
      <c r="D8" s="8">
        <v>320346.67615000001</v>
      </c>
      <c r="E8" s="8">
        <v>534943.30724999995</v>
      </c>
      <c r="F8" s="8">
        <v>257868.03091</v>
      </c>
    </row>
    <row r="9" spans="1:6" x14ac:dyDescent="0.25">
      <c r="B9" s="1">
        <v>44681</v>
      </c>
      <c r="C9" s="11"/>
      <c r="D9" s="8">
        <v>310514.16662999999</v>
      </c>
      <c r="E9" s="8">
        <v>543364.12439999997</v>
      </c>
      <c r="F9" s="8">
        <v>271082.58860999998</v>
      </c>
    </row>
    <row r="10" spans="1:6" x14ac:dyDescent="0.25">
      <c r="B10" s="1">
        <v>44712</v>
      </c>
      <c r="C10" s="11"/>
      <c r="D10" s="8">
        <v>311401.72042000003</v>
      </c>
      <c r="E10" s="8">
        <v>523582.25881999999</v>
      </c>
      <c r="F10" s="8">
        <v>260117.80785000001</v>
      </c>
    </row>
    <row r="11" spans="1:6" x14ac:dyDescent="0.25">
      <c r="B11" s="1">
        <v>44742</v>
      </c>
      <c r="C11" s="11"/>
      <c r="D11" s="8">
        <v>309759.19877000002</v>
      </c>
      <c r="E11" s="8">
        <v>539464.25655000005</v>
      </c>
      <c r="F11" s="8">
        <v>277817.11274999997</v>
      </c>
    </row>
    <row r="12" spans="1:6" x14ac:dyDescent="0.25">
      <c r="B12" s="1">
        <v>44773</v>
      </c>
      <c r="C12" s="11"/>
      <c r="D12" s="8">
        <v>319002.18949999998</v>
      </c>
      <c r="E12" s="8">
        <v>525984.29243000003</v>
      </c>
      <c r="F12" s="8">
        <v>251474.81591</v>
      </c>
    </row>
    <row r="13" spans="1:6" x14ac:dyDescent="0.25">
      <c r="B13" s="1">
        <v>44804</v>
      </c>
      <c r="C13" s="11"/>
      <c r="D13" s="8">
        <v>325845.13344000001</v>
      </c>
      <c r="E13" s="8">
        <v>539958.62372999999</v>
      </c>
      <c r="F13" s="8">
        <v>262684.71620000002</v>
      </c>
    </row>
    <row r="14" spans="1:6" x14ac:dyDescent="0.25">
      <c r="B14" s="1">
        <v>44834</v>
      </c>
      <c r="C14" s="11"/>
      <c r="D14" s="8">
        <v>316191.06257000001</v>
      </c>
      <c r="E14" s="8">
        <v>551911.74412000005</v>
      </c>
      <c r="F14" s="8">
        <v>272448.45497000002</v>
      </c>
    </row>
    <row r="15" spans="1:6" x14ac:dyDescent="0.25">
      <c r="B15" s="1">
        <v>44865</v>
      </c>
      <c r="C15" s="11"/>
      <c r="D15" s="8">
        <v>312959.45191</v>
      </c>
      <c r="E15" s="8">
        <v>548147.52124000003</v>
      </c>
      <c r="F15" s="8">
        <v>257939.24041</v>
      </c>
    </row>
    <row r="16" spans="1:6" x14ac:dyDescent="0.25">
      <c r="B16" s="1">
        <v>44895</v>
      </c>
      <c r="C16" s="11"/>
      <c r="D16" s="8">
        <v>324561.61401000002</v>
      </c>
      <c r="E16" s="8">
        <v>576253.33744000003</v>
      </c>
      <c r="F16" s="8">
        <v>268151.20104000001</v>
      </c>
    </row>
    <row r="17" spans="2:6" x14ac:dyDescent="0.25">
      <c r="B17" s="1">
        <v>44926</v>
      </c>
      <c r="C17" s="11"/>
      <c r="D17" s="8">
        <v>315855.56193999999</v>
      </c>
      <c r="E17" s="8">
        <v>597625.57293789997</v>
      </c>
      <c r="F17" s="8">
        <v>283066.79404000001</v>
      </c>
    </row>
    <row r="18" spans="2:6" x14ac:dyDescent="0.25">
      <c r="B18" s="1">
        <v>44957</v>
      </c>
      <c r="C18" s="11"/>
      <c r="D18" s="8">
        <v>341337.98666</v>
      </c>
      <c r="E18" s="8">
        <v>634462.63020570006</v>
      </c>
      <c r="F18" s="8">
        <v>299293.44338000001</v>
      </c>
    </row>
    <row r="19" spans="2:6" x14ac:dyDescent="0.25">
      <c r="B19" s="1">
        <v>44985</v>
      </c>
      <c r="C19" s="11"/>
      <c r="D19" s="8">
        <v>351071.73557999998</v>
      </c>
      <c r="E19" s="8">
        <v>676393.15665010002</v>
      </c>
      <c r="F19" s="8">
        <v>311764.43559000001</v>
      </c>
    </row>
    <row r="20" spans="2:6" x14ac:dyDescent="0.25">
      <c r="B20" s="1">
        <v>45016</v>
      </c>
      <c r="C20" s="11"/>
      <c r="D20" s="8">
        <v>354450.55670999998</v>
      </c>
      <c r="E20" s="8">
        <v>687307.07326139999</v>
      </c>
      <c r="F20" s="8">
        <v>302593.98622000002</v>
      </c>
    </row>
    <row r="21" spans="2:6" x14ac:dyDescent="0.25">
      <c r="B21" s="1">
        <v>45046</v>
      </c>
      <c r="C21" s="11"/>
      <c r="D21" s="8">
        <v>366699.24119999999</v>
      </c>
      <c r="E21" s="8">
        <v>712903.07819999999</v>
      </c>
      <c r="F21" s="8">
        <v>321053.85304000002</v>
      </c>
    </row>
    <row r="22" spans="2:6" x14ac:dyDescent="0.25">
      <c r="B22" s="1">
        <v>45077</v>
      </c>
      <c r="C22" s="11"/>
      <c r="D22" s="8">
        <v>384239.57801</v>
      </c>
      <c r="E22" s="8">
        <v>710503.60789999994</v>
      </c>
      <c r="F22" s="8">
        <v>312817.18358999997</v>
      </c>
    </row>
    <row r="23" spans="2:6" x14ac:dyDescent="0.25">
      <c r="B23" s="1">
        <v>45107</v>
      </c>
      <c r="C23" s="11"/>
      <c r="D23" s="8">
        <v>370475.44906000001</v>
      </c>
      <c r="E23" s="8">
        <v>805961.4963</v>
      </c>
      <c r="F23" s="8">
        <v>314372.02798999997</v>
      </c>
    </row>
    <row r="24" spans="2:6" x14ac:dyDescent="0.25">
      <c r="B24" s="1">
        <v>45138</v>
      </c>
      <c r="C24" s="11"/>
      <c r="D24" s="8">
        <v>385786.51445000002</v>
      </c>
      <c r="E24" s="8">
        <v>753872.57050000003</v>
      </c>
      <c r="F24" s="8">
        <v>320554.25631999999</v>
      </c>
    </row>
    <row r="25" spans="2:6" x14ac:dyDescent="0.25">
      <c r="B25" s="1">
        <v>45169</v>
      </c>
      <c r="C25" s="11"/>
      <c r="D25" s="8">
        <v>388000.61989999999</v>
      </c>
      <c r="E25" s="8">
        <v>727062.23939999996</v>
      </c>
      <c r="F25" s="8">
        <v>305282.83121999999</v>
      </c>
    </row>
    <row r="26" spans="2:6" x14ac:dyDescent="0.25">
      <c r="B26" s="1">
        <v>45199</v>
      </c>
      <c r="C26" s="11"/>
      <c r="D26" s="8">
        <v>366362.63890999998</v>
      </c>
      <c r="E26" s="8">
        <v>715186.22479999997</v>
      </c>
      <c r="F26" s="8">
        <v>300241.68335000001</v>
      </c>
    </row>
    <row r="27" spans="2:6" x14ac:dyDescent="0.25">
      <c r="B27" s="1">
        <v>45230</v>
      </c>
      <c r="C27" s="11"/>
      <c r="D27" s="8">
        <v>365685.08996999997</v>
      </c>
      <c r="E27" s="8">
        <v>696536.18389999995</v>
      </c>
      <c r="F27" s="8">
        <v>288121.33538</v>
      </c>
    </row>
    <row r="28" spans="2:6" x14ac:dyDescent="0.25">
      <c r="B28" s="1">
        <v>45260</v>
      </c>
      <c r="C28" s="11"/>
      <c r="D28" s="8">
        <v>354310.62757999997</v>
      </c>
      <c r="E28" s="8">
        <v>686363.72</v>
      </c>
      <c r="F28" s="8">
        <v>290440.84964999999</v>
      </c>
    </row>
    <row r="29" spans="2:6" x14ac:dyDescent="0.25">
      <c r="B29" s="1">
        <v>45291</v>
      </c>
      <c r="C29" s="11"/>
      <c r="D29" s="8">
        <v>351361.69305</v>
      </c>
      <c r="E29" s="8">
        <v>743765.10320000001</v>
      </c>
      <c r="F29" s="8">
        <v>299323.17350999999</v>
      </c>
    </row>
    <row r="30" spans="2:6" x14ac:dyDescent="0.25">
      <c r="B30" s="1">
        <v>45322</v>
      </c>
      <c r="C30" s="11"/>
      <c r="D30" s="8">
        <v>356860.96229</v>
      </c>
      <c r="E30" s="8">
        <v>814795.2452</v>
      </c>
      <c r="F30" s="8">
        <v>297653.66116000002</v>
      </c>
    </row>
    <row r="31" spans="2:6" x14ac:dyDescent="0.25">
      <c r="B31" s="1">
        <v>45351</v>
      </c>
      <c r="C31" s="11"/>
      <c r="D31" s="8">
        <v>348841.83104999998</v>
      </c>
      <c r="E31" s="8">
        <v>818801.77599999995</v>
      </c>
      <c r="F31" s="8">
        <v>278201.99575</v>
      </c>
    </row>
    <row r="32" spans="2:6" x14ac:dyDescent="0.25">
      <c r="B32" s="2">
        <v>45382</v>
      </c>
      <c r="C32" s="11"/>
      <c r="D32" s="8">
        <v>341497.33364000003</v>
      </c>
      <c r="E32" s="8">
        <v>814124.5331</v>
      </c>
      <c r="F32" s="8">
        <v>275427.28417</v>
      </c>
    </row>
    <row r="33" spans="2:6" x14ac:dyDescent="0.25">
      <c r="B33" s="1">
        <v>45412</v>
      </c>
      <c r="C33" s="11"/>
      <c r="D33" s="8">
        <v>355232.69428</v>
      </c>
      <c r="E33" s="8">
        <v>847642.86029999994</v>
      </c>
      <c r="F33" s="8">
        <v>280216.53324999998</v>
      </c>
    </row>
    <row r="34" spans="2:6" x14ac:dyDescent="0.25">
      <c r="B34" s="1">
        <v>45443</v>
      </c>
      <c r="C34" s="11"/>
      <c r="D34" s="8">
        <v>347350.31432</v>
      </c>
      <c r="E34" s="8">
        <v>847930.27469999995</v>
      </c>
      <c r="F34" s="8">
        <v>294158.01637999999</v>
      </c>
    </row>
    <row r="35" spans="2:6" x14ac:dyDescent="0.25">
      <c r="B35" s="1">
        <v>45473</v>
      </c>
      <c r="C35" s="11"/>
      <c r="D35" s="8">
        <v>338270.70942000003</v>
      </c>
      <c r="E35" s="8">
        <v>864869.77910000004</v>
      </c>
      <c r="F35" s="8">
        <v>318396.56306999997</v>
      </c>
    </row>
    <row r="36" spans="2:6" x14ac:dyDescent="0.25">
      <c r="B36" s="1">
        <v>45504</v>
      </c>
      <c r="C36" s="11"/>
      <c r="D36" s="8">
        <v>348953.83327</v>
      </c>
      <c r="E36" s="8">
        <v>836786.02240000002</v>
      </c>
      <c r="F36" s="8">
        <v>321832.20783999999</v>
      </c>
    </row>
    <row r="37" spans="2:6" x14ac:dyDescent="0.25">
      <c r="B37" s="1">
        <v>45535</v>
      </c>
      <c r="C37" s="11"/>
      <c r="D37" s="8">
        <v>355491.77376000001</v>
      </c>
      <c r="E37" s="8">
        <v>845129.56949999998</v>
      </c>
      <c r="F37" s="8">
        <v>323271.18708</v>
      </c>
    </row>
    <row r="38" spans="2:6" x14ac:dyDescent="0.25">
      <c r="B38" s="1">
        <v>45565</v>
      </c>
      <c r="C38" s="11"/>
      <c r="D38" s="8">
        <v>348472.85502000002</v>
      </c>
      <c r="E38" s="8">
        <v>830734.772</v>
      </c>
      <c r="F38" s="8">
        <v>324659.28428000002</v>
      </c>
    </row>
    <row r="39" spans="2:6" x14ac:dyDescent="0.25">
      <c r="B39" s="1">
        <v>45596</v>
      </c>
      <c r="C39" s="11"/>
      <c r="D39" s="8">
        <v>349387.90114999999</v>
      </c>
      <c r="E39" s="8">
        <v>864156.74560000002</v>
      </c>
      <c r="F39" s="8">
        <v>338400.15628</v>
      </c>
    </row>
    <row r="40" spans="2:6" x14ac:dyDescent="0.25">
      <c r="B40" s="1">
        <v>45626</v>
      </c>
      <c r="C40" s="11"/>
      <c r="D40" s="8">
        <v>341813.45646999998</v>
      </c>
      <c r="E40" s="8">
        <v>772888.34779999999</v>
      </c>
      <c r="F40" s="8">
        <v>329208.08385</v>
      </c>
    </row>
    <row r="41" spans="2:6" x14ac:dyDescent="0.25">
      <c r="B41" s="1">
        <v>45657</v>
      </c>
      <c r="C41" s="11"/>
      <c r="D41" s="8">
        <v>326007.84802999999</v>
      </c>
      <c r="E41" s="8">
        <v>770260.21909999999</v>
      </c>
      <c r="F41" s="8">
        <v>329582.76487999997</v>
      </c>
    </row>
    <row r="42" spans="2:6" x14ac:dyDescent="0.25">
      <c r="B42" s="1">
        <v>45688</v>
      </c>
      <c r="C42" s="11"/>
      <c r="D42" s="8">
        <v>342259.41917000001</v>
      </c>
      <c r="E42" s="8">
        <v>791687.64170000004</v>
      </c>
      <c r="F42" s="8">
        <v>329939.70634999999</v>
      </c>
    </row>
    <row r="43" spans="2:6" x14ac:dyDescent="0.25">
      <c r="B43" s="1">
        <v>45716</v>
      </c>
      <c r="C43" s="11"/>
      <c r="D43" s="8">
        <v>361613.41359000001</v>
      </c>
      <c r="E43" s="8">
        <v>808680.55160000001</v>
      </c>
      <c r="F43" s="8">
        <v>341502.73356000002</v>
      </c>
    </row>
    <row r="44" spans="2:6" x14ac:dyDescent="0.25">
      <c r="B44" s="1">
        <v>45747</v>
      </c>
      <c r="C44" s="11"/>
      <c r="D44" s="8">
        <v>388374.59820000001</v>
      </c>
      <c r="E44" s="8">
        <v>827424.03570000001</v>
      </c>
      <c r="F44" s="8">
        <v>349159.38796000002</v>
      </c>
    </row>
    <row r="45" spans="2:6" x14ac:dyDescent="0.25">
      <c r="B45" s="1">
        <v>45777</v>
      </c>
      <c r="C45" s="11"/>
      <c r="D45" s="8">
        <v>380943.41555999999</v>
      </c>
      <c r="E45" s="8">
        <v>870879.08459999994</v>
      </c>
      <c r="F45" s="8">
        <v>356903.43926000001</v>
      </c>
    </row>
    <row r="46" spans="2:6" x14ac:dyDescent="0.25">
      <c r="B46" s="1">
        <v>45808</v>
      </c>
      <c r="C46" s="11"/>
      <c r="D46" s="8">
        <v>385234.69416000001</v>
      </c>
      <c r="E46" s="8">
        <v>885523.10329999996</v>
      </c>
      <c r="F46" s="8">
        <v>364928.57352999999</v>
      </c>
    </row>
    <row r="47" spans="2:6" x14ac:dyDescent="0.25">
      <c r="B47" s="1">
        <v>45838</v>
      </c>
      <c r="C47" s="11"/>
      <c r="D47" s="8">
        <v>391242.40610000002</v>
      </c>
      <c r="E47" s="8">
        <v>939027.03729999997</v>
      </c>
      <c r="F47" s="8">
        <v>366447.64685000002</v>
      </c>
    </row>
    <row r="48" spans="2:6" x14ac:dyDescent="0.25">
      <c r="B48" s="1">
        <v>45869</v>
      </c>
      <c r="C48" s="11"/>
      <c r="D48" s="8">
        <v>399313.32287999999</v>
      </c>
      <c r="E48" s="8">
        <v>961222.02289999998</v>
      </c>
      <c r="F48" s="8">
        <v>358723.86392999999</v>
      </c>
    </row>
    <row r="49" spans="2:6" x14ac:dyDescent="0.25">
      <c r="B49" s="1">
        <v>45900</v>
      </c>
      <c r="C49" s="11"/>
      <c r="D49" s="8">
        <v>419844.01679000002</v>
      </c>
      <c r="E49" s="8">
        <v>1041123.0092</v>
      </c>
      <c r="F49" s="8">
        <v>369891.92959000001</v>
      </c>
    </row>
    <row r="50" spans="2:6" x14ac:dyDescent="0.25">
      <c r="B50" s="1">
        <v>45930</v>
      </c>
      <c r="C50" s="11"/>
      <c r="D50" s="8">
        <v>428291.93440999999</v>
      </c>
      <c r="E50" s="8">
        <v>1054547.5961</v>
      </c>
      <c r="F50" s="8">
        <v>377264.45303999999</v>
      </c>
    </row>
    <row r="51" spans="2:6" x14ac:dyDescent="0.25">
      <c r="B51" s="1">
        <v>45961</v>
      </c>
      <c r="C51" s="11"/>
      <c r="D51" s="8">
        <v>443820.10447999998</v>
      </c>
      <c r="E51" s="8">
        <v>1068677.7964999999</v>
      </c>
      <c r="F51" s="8">
        <v>387808.37017000001</v>
      </c>
    </row>
    <row r="52" spans="2:6" x14ac:dyDescent="0.25">
      <c r="B52" s="1">
        <v>45991</v>
      </c>
      <c r="C52" s="11"/>
      <c r="D52" s="8">
        <v>481506.16073</v>
      </c>
      <c r="E52" s="8">
        <v>991166</v>
      </c>
      <c r="F52" s="8">
        <v>399447.11080000002</v>
      </c>
    </row>
    <row r="53" spans="2:6" x14ac:dyDescent="0.25">
      <c r="B53" s="1">
        <v>46022</v>
      </c>
      <c r="C53" s="11"/>
      <c r="D53" s="8">
        <v>470146.48307000002</v>
      </c>
      <c r="E53" s="8">
        <v>1086987.4543000001</v>
      </c>
      <c r="F53" s="8">
        <v>400827.60599000001</v>
      </c>
    </row>
    <row r="54" spans="2:6" x14ac:dyDescent="0.25">
      <c r="B54" s="1">
        <v>46053</v>
      </c>
      <c r="C54" s="11"/>
      <c r="D54" s="8">
        <v>496126.24180999998</v>
      </c>
      <c r="E54" s="8">
        <v>1146052.6862999999</v>
      </c>
      <c r="F54" s="8">
        <v>431087.61338</v>
      </c>
    </row>
    <row r="55" spans="2:6" x14ac:dyDescent="0.25">
      <c r="B55" s="1">
        <v>46081</v>
      </c>
      <c r="C55" s="11"/>
      <c r="D55" s="8">
        <v>489851.08568000002</v>
      </c>
      <c r="E55" s="8">
        <v>1115937.6799000001</v>
      </c>
      <c r="F55" s="8">
        <v>413118.81771999999</v>
      </c>
    </row>
    <row r="56" spans="2:6" x14ac:dyDescent="0.25">
      <c r="B56" s="1">
        <v>46112</v>
      </c>
      <c r="C56" s="11"/>
      <c r="D56" s="8">
        <v>504799.82008999999</v>
      </c>
      <c r="E56" s="8">
        <v>1185140.7112</v>
      </c>
      <c r="F56" s="8">
        <v>399376.86690999998</v>
      </c>
    </row>
    <row r="57" spans="2:6" x14ac:dyDescent="0.25">
      <c r="B57" s="1">
        <v>46142</v>
      </c>
      <c r="C57" s="11"/>
      <c r="D57" s="8">
        <v>476281.31215999997</v>
      </c>
      <c r="E57" s="8">
        <v>1195672.892</v>
      </c>
      <c r="F57" s="8">
        <v>428733.48128000001</v>
      </c>
    </row>
    <row r="58" spans="2:6" x14ac:dyDescent="0.25">
      <c r="B58" s="1">
        <v>46173</v>
      </c>
      <c r="C58" s="11"/>
      <c r="D58" s="8">
        <v>476328.78568999999</v>
      </c>
      <c r="E58" s="8">
        <v>1201215.7249</v>
      </c>
      <c r="F58" s="8">
        <v>416392.85285000002</v>
      </c>
    </row>
    <row r="59" spans="2:6" x14ac:dyDescent="0.25">
      <c r="B59" s="1">
        <v>46203</v>
      </c>
      <c r="C59" s="11"/>
      <c r="D59" s="8">
        <v>492517.78178999998</v>
      </c>
      <c r="E59" s="8">
        <v>1120708.2551</v>
      </c>
      <c r="F59" s="8">
        <v>404233.65785000002</v>
      </c>
    </row>
    <row r="60" spans="2:6" x14ac:dyDescent="0.25">
      <c r="B60" s="1"/>
      <c r="C60" s="11"/>
    </row>
    <row r="61" spans="2:6" x14ac:dyDescent="0.25">
      <c r="B61" s="1"/>
      <c r="C61" s="11"/>
    </row>
    <row r="62" spans="2:6" x14ac:dyDescent="0.25">
      <c r="B62" s="1"/>
      <c r="C62" s="11"/>
    </row>
    <row r="63" spans="2:6" x14ac:dyDescent="0.25">
      <c r="B63" s="1"/>
      <c r="C63" s="11"/>
    </row>
    <row r="64" spans="2:6" x14ac:dyDescent="0.25">
      <c r="B64" s="1"/>
      <c r="C64" s="11"/>
    </row>
    <row r="65" spans="2:6" x14ac:dyDescent="0.25">
      <c r="B65" s="1"/>
      <c r="C65" s="11"/>
    </row>
    <row r="66" spans="2:6" x14ac:dyDescent="0.25">
      <c r="B66" s="1"/>
      <c r="C66" s="11"/>
    </row>
    <row r="67" spans="2:6" x14ac:dyDescent="0.25">
      <c r="B67" s="1"/>
      <c r="C67" s="11"/>
    </row>
    <row r="68" spans="2:6" x14ac:dyDescent="0.25">
      <c r="B68" s="1"/>
      <c r="C68" s="11"/>
    </row>
    <row r="69" spans="2:6" x14ac:dyDescent="0.25">
      <c r="B69" s="1"/>
      <c r="C69" s="11"/>
    </row>
    <row r="70" spans="2:6" x14ac:dyDescent="0.25">
      <c r="B70" s="1"/>
      <c r="C70" s="11"/>
    </row>
    <row r="71" spans="2:6" x14ac:dyDescent="0.25">
      <c r="B71" s="1"/>
      <c r="C71" s="11"/>
    </row>
    <row r="72" spans="2:6" x14ac:dyDescent="0.25">
      <c r="B72" s="1"/>
      <c r="C72" s="11"/>
    </row>
    <row r="73" spans="2:6" x14ac:dyDescent="0.25">
      <c r="B73" s="1"/>
      <c r="C73" s="11"/>
    </row>
    <row r="74" spans="2:6" x14ac:dyDescent="0.25">
      <c r="B74" s="1"/>
      <c r="C74" s="11"/>
    </row>
    <row r="75" spans="2:6" x14ac:dyDescent="0.25">
      <c r="B75" s="1"/>
      <c r="C75" s="11"/>
    </row>
    <row r="76" spans="2:6" x14ac:dyDescent="0.25">
      <c r="B76" s="1"/>
      <c r="C76" s="11"/>
    </row>
    <row r="77" spans="2:6" x14ac:dyDescent="0.25">
      <c r="B77" s="1"/>
      <c r="C77" s="11"/>
    </row>
    <row r="78" spans="2:6" x14ac:dyDescent="0.25">
      <c r="B78" s="1"/>
      <c r="C78" s="11"/>
    </row>
    <row r="79" spans="2:6" x14ac:dyDescent="0.25">
      <c r="B79" s="1"/>
      <c r="C79" s="11"/>
      <c r="D79" s="7"/>
      <c r="E79" s="7"/>
      <c r="F79" s="7"/>
    </row>
    <row r="80" spans="2:6" x14ac:dyDescent="0.25">
      <c r="B80" s="1"/>
      <c r="C80" s="11"/>
      <c r="D80" s="7"/>
      <c r="E80" s="7"/>
      <c r="F80" s="7"/>
    </row>
    <row r="81" spans="2:6" x14ac:dyDescent="0.25">
      <c r="B81" s="1"/>
      <c r="C81" s="11"/>
      <c r="D81" s="7"/>
      <c r="E81" s="7"/>
      <c r="F81" s="7"/>
    </row>
    <row r="82" spans="2:6" x14ac:dyDescent="0.25">
      <c r="B82" s="1"/>
      <c r="C82" s="11"/>
      <c r="D82" s="7"/>
      <c r="E82" s="7"/>
      <c r="F82" s="7"/>
    </row>
    <row r="83" spans="2:6" x14ac:dyDescent="0.25">
      <c r="B83" s="1"/>
      <c r="C83" s="11"/>
      <c r="D83" s="7"/>
      <c r="E83" s="7"/>
      <c r="F83" s="7"/>
    </row>
    <row r="84" spans="2:6" x14ac:dyDescent="0.25">
      <c r="B84" s="1"/>
      <c r="C84" s="11"/>
      <c r="D84" s="7"/>
      <c r="E84" s="7"/>
      <c r="F84" s="7"/>
    </row>
    <row r="85" spans="2:6" x14ac:dyDescent="0.25">
      <c r="B85" s="1"/>
      <c r="C85" s="11"/>
      <c r="D85" s="7"/>
      <c r="E85" s="7"/>
      <c r="F85" s="7"/>
    </row>
    <row r="86" spans="2:6" x14ac:dyDescent="0.25">
      <c r="B86" s="1"/>
      <c r="C86" s="11"/>
      <c r="D86" s="7"/>
      <c r="E86" s="7"/>
      <c r="F86" s="7"/>
    </row>
    <row r="87" spans="2:6" x14ac:dyDescent="0.25">
      <c r="B87" s="1"/>
      <c r="C87" s="11"/>
      <c r="D87" s="7"/>
      <c r="E87" s="7"/>
      <c r="F87" s="7"/>
    </row>
    <row r="88" spans="2:6" x14ac:dyDescent="0.25">
      <c r="B88" s="1"/>
      <c r="C88" s="11"/>
      <c r="D88" s="7"/>
      <c r="E88" s="7"/>
      <c r="F88" s="7"/>
    </row>
    <row r="89" spans="2:6" x14ac:dyDescent="0.25">
      <c r="B89" s="1"/>
      <c r="C89" s="11"/>
      <c r="D89" s="7"/>
      <c r="E89" s="7"/>
      <c r="F89" s="7"/>
    </row>
    <row r="90" spans="2:6" x14ac:dyDescent="0.25">
      <c r="B90" s="1"/>
      <c r="C90" s="11"/>
      <c r="D90" s="7"/>
      <c r="E90" s="7"/>
      <c r="F90" s="7"/>
    </row>
    <row r="91" spans="2:6" x14ac:dyDescent="0.25">
      <c r="B91" s="1"/>
      <c r="C91" s="11"/>
      <c r="D91" s="7"/>
      <c r="E91" s="7"/>
      <c r="F91" s="7"/>
    </row>
    <row r="92" spans="2:6" x14ac:dyDescent="0.25">
      <c r="B92" s="1"/>
      <c r="C92" s="11"/>
      <c r="D92" s="7"/>
      <c r="E92" s="7"/>
      <c r="F92" s="7"/>
    </row>
    <row r="93" spans="2:6" x14ac:dyDescent="0.25">
      <c r="B93" s="1"/>
      <c r="C93" s="11"/>
      <c r="D93" s="7"/>
      <c r="E93" s="7"/>
      <c r="F93" s="7"/>
    </row>
    <row r="94" spans="2:6" x14ac:dyDescent="0.25">
      <c r="B94" s="1"/>
      <c r="C94" s="11"/>
      <c r="D94" s="7"/>
      <c r="E94" s="7"/>
      <c r="F94" s="7"/>
    </row>
    <row r="95" spans="2:6" x14ac:dyDescent="0.25">
      <c r="B95" s="1"/>
      <c r="C95" s="11"/>
      <c r="D95" s="7"/>
      <c r="E95" s="7"/>
      <c r="F95" s="7"/>
    </row>
    <row r="96" spans="2:6" x14ac:dyDescent="0.25">
      <c r="B96" s="1"/>
      <c r="C96" s="11"/>
      <c r="D96" s="7"/>
      <c r="E96" s="7"/>
      <c r="F96" s="7"/>
    </row>
    <row r="97" spans="2:6" x14ac:dyDescent="0.25">
      <c r="B97" s="1"/>
      <c r="C97" s="11"/>
      <c r="D97" s="7"/>
      <c r="E97" s="7"/>
      <c r="F97" s="7"/>
    </row>
    <row r="98" spans="2:6" x14ac:dyDescent="0.25">
      <c r="B98" s="1"/>
      <c r="C98" s="11"/>
      <c r="D98" s="7"/>
      <c r="E98" s="7"/>
      <c r="F98" s="7"/>
    </row>
    <row r="99" spans="2:6" x14ac:dyDescent="0.25">
      <c r="B99" s="1"/>
      <c r="C99" s="11"/>
      <c r="D99" s="7"/>
      <c r="E99" s="7"/>
      <c r="F99" s="7"/>
    </row>
    <row r="100" spans="2:6" x14ac:dyDescent="0.25">
      <c r="B100" s="1"/>
      <c r="C100" s="11"/>
      <c r="D100" s="7"/>
      <c r="E100" s="7"/>
      <c r="F100" s="7"/>
    </row>
    <row r="101" spans="2:6" x14ac:dyDescent="0.25">
      <c r="B101" s="1"/>
      <c r="C101" s="11"/>
      <c r="D101" s="7"/>
      <c r="E101" s="7"/>
      <c r="F101" s="7"/>
    </row>
    <row r="102" spans="2:6" x14ac:dyDescent="0.25">
      <c r="B102" s="1"/>
      <c r="C102" s="11"/>
      <c r="D102" s="7"/>
      <c r="E102" s="7"/>
      <c r="F102" s="7"/>
    </row>
    <row r="103" spans="2:6" x14ac:dyDescent="0.25">
      <c r="B103" s="1"/>
      <c r="C103" s="11"/>
      <c r="D103" s="7"/>
      <c r="E103" s="7"/>
      <c r="F103" s="7"/>
    </row>
    <row r="104" spans="2:6" x14ac:dyDescent="0.25">
      <c r="B104" s="1"/>
      <c r="C104" s="11"/>
      <c r="D104" s="7"/>
      <c r="E104" s="7"/>
      <c r="F104" s="7"/>
    </row>
    <row r="105" spans="2:6" x14ac:dyDescent="0.25">
      <c r="B105" s="1"/>
      <c r="C105" s="11"/>
      <c r="D105" s="7"/>
      <c r="E105" s="7"/>
      <c r="F105" s="7"/>
    </row>
    <row r="106" spans="2:6" x14ac:dyDescent="0.25">
      <c r="B106" s="1"/>
      <c r="C106" s="11"/>
      <c r="D106" s="7"/>
      <c r="E106" s="7"/>
      <c r="F106" s="7"/>
    </row>
    <row r="107" spans="2:6" x14ac:dyDescent="0.25">
      <c r="B107" s="1"/>
      <c r="C107" s="11"/>
      <c r="D107" s="7"/>
      <c r="E107" s="7"/>
      <c r="F107" s="7"/>
    </row>
    <row r="108" spans="2:6" x14ac:dyDescent="0.25">
      <c r="B108" s="1"/>
      <c r="C108" s="11"/>
      <c r="D108" s="7"/>
      <c r="E108" s="7"/>
      <c r="F108" s="7"/>
    </row>
    <row r="109" spans="2:6" x14ac:dyDescent="0.25">
      <c r="B109" s="1"/>
      <c r="C109" s="11"/>
      <c r="D109" s="7"/>
      <c r="E109" s="7"/>
      <c r="F109" s="7"/>
    </row>
    <row r="110" spans="2:6" x14ac:dyDescent="0.25">
      <c r="B110" s="1"/>
      <c r="C110" s="11"/>
      <c r="D110" s="7"/>
      <c r="E110" s="7"/>
      <c r="F110" s="7"/>
    </row>
    <row r="111" spans="2:6" x14ac:dyDescent="0.25">
      <c r="B111" s="1"/>
      <c r="C111" s="11"/>
      <c r="D111" s="7"/>
      <c r="E111" s="7"/>
      <c r="F111" s="7"/>
    </row>
    <row r="112" spans="2:6" x14ac:dyDescent="0.25">
      <c r="B112" s="1"/>
      <c r="C112" s="11"/>
      <c r="D112" s="7"/>
      <c r="E112" s="7"/>
      <c r="F112" s="7"/>
    </row>
    <row r="113" spans="2:6" x14ac:dyDescent="0.25">
      <c r="B113" s="1"/>
      <c r="C113" s="11"/>
      <c r="D113" s="7"/>
      <c r="E113" s="7"/>
      <c r="F113" s="7"/>
    </row>
    <row r="114" spans="2:6" x14ac:dyDescent="0.25">
      <c r="B114" s="1"/>
      <c r="C114" s="11"/>
      <c r="D114" s="7"/>
      <c r="E114" s="7"/>
      <c r="F114" s="7"/>
    </row>
    <row r="115" spans="2:6" x14ac:dyDescent="0.25">
      <c r="B115" s="1"/>
      <c r="C115" s="11"/>
      <c r="D115" s="7"/>
      <c r="E115" s="7"/>
      <c r="F115" s="7"/>
    </row>
    <row r="116" spans="2:6" x14ac:dyDescent="0.25">
      <c r="B116" s="1"/>
      <c r="C116" s="11"/>
      <c r="D116" s="7"/>
      <c r="E116" s="7"/>
      <c r="F116" s="7"/>
    </row>
    <row r="117" spans="2:6" x14ac:dyDescent="0.25">
      <c r="B117" s="1"/>
      <c r="C117" s="11"/>
      <c r="D117" s="7"/>
      <c r="E117" s="7"/>
      <c r="F117" s="7"/>
    </row>
    <row r="118" spans="2:6" x14ac:dyDescent="0.25">
      <c r="B118" s="1"/>
      <c r="C118" s="11"/>
      <c r="D118" s="7"/>
      <c r="E118" s="7"/>
      <c r="F118" s="7"/>
    </row>
    <row r="119" spans="2:6" x14ac:dyDescent="0.25">
      <c r="B119" s="1"/>
      <c r="C119" s="11"/>
      <c r="D119" s="7"/>
      <c r="E119" s="7"/>
      <c r="F119" s="7"/>
    </row>
    <row r="120" spans="2:6" x14ac:dyDescent="0.25">
      <c r="B120" s="1"/>
      <c r="C120" s="11"/>
      <c r="D120" s="7"/>
      <c r="E120" s="7"/>
      <c r="F120" s="7"/>
    </row>
    <row r="121" spans="2:6" x14ac:dyDescent="0.25">
      <c r="B121" s="1"/>
      <c r="C121" s="11"/>
      <c r="D121" s="7"/>
      <c r="E121" s="7"/>
      <c r="F121" s="7"/>
    </row>
    <row r="122" spans="2:6" x14ac:dyDescent="0.25">
      <c r="B122" s="1"/>
      <c r="C122" s="11"/>
      <c r="D122" s="7"/>
      <c r="E122" s="7"/>
      <c r="F122" s="7"/>
    </row>
    <row r="123" spans="2:6" x14ac:dyDescent="0.25">
      <c r="B123" s="1"/>
      <c r="C123" s="11"/>
      <c r="D123" s="7"/>
      <c r="E123" s="7"/>
      <c r="F123" s="7"/>
    </row>
    <row r="124" spans="2:6" x14ac:dyDescent="0.25">
      <c r="B124" s="1"/>
      <c r="C124" s="11"/>
      <c r="D124" s="7"/>
      <c r="E124" s="7"/>
      <c r="F124" s="7"/>
    </row>
    <row r="125" spans="2:6" x14ac:dyDescent="0.25">
      <c r="B125" s="1"/>
      <c r="C125" s="11"/>
      <c r="D125" s="7"/>
      <c r="E125" s="7"/>
      <c r="F125" s="7"/>
    </row>
    <row r="126" spans="2:6" x14ac:dyDescent="0.25">
      <c r="B126" s="1"/>
      <c r="C126" s="11"/>
      <c r="D126" s="7"/>
      <c r="E126" s="7"/>
      <c r="F126" s="7"/>
    </row>
    <row r="127" spans="2:6" x14ac:dyDescent="0.25">
      <c r="B127" s="1"/>
      <c r="C127" s="11"/>
      <c r="D127" s="7"/>
      <c r="E127" s="7"/>
      <c r="F127" s="7"/>
    </row>
    <row r="128" spans="2:6" x14ac:dyDescent="0.25">
      <c r="B128" s="1"/>
      <c r="C128" s="11"/>
      <c r="D128" s="7"/>
      <c r="E128" s="7"/>
      <c r="F128" s="7"/>
    </row>
    <row r="129" spans="2:6" x14ac:dyDescent="0.25">
      <c r="B129" s="1"/>
      <c r="C129" s="11"/>
      <c r="D129" s="7"/>
      <c r="E129" s="7"/>
      <c r="F129" s="7"/>
    </row>
    <row r="130" spans="2:6" x14ac:dyDescent="0.25">
      <c r="B130" s="1"/>
      <c r="C130" s="11"/>
      <c r="D130" s="7"/>
      <c r="E130" s="7"/>
      <c r="F130" s="7"/>
    </row>
    <row r="131" spans="2:6" x14ac:dyDescent="0.25">
      <c r="B131" s="1"/>
      <c r="C131" s="11"/>
      <c r="D131" s="7"/>
      <c r="E131" s="7"/>
      <c r="F131" s="7"/>
    </row>
    <row r="132" spans="2:6" x14ac:dyDescent="0.25">
      <c r="B132" s="1"/>
      <c r="C132" s="11"/>
      <c r="D132" s="7"/>
      <c r="E132" s="7"/>
      <c r="F132" s="7"/>
    </row>
    <row r="133" spans="2:6" x14ac:dyDescent="0.25">
      <c r="B133" s="1"/>
      <c r="C133" s="11"/>
      <c r="D133" s="7"/>
      <c r="E133" s="7"/>
      <c r="F133" s="7"/>
    </row>
    <row r="134" spans="2:6" x14ac:dyDescent="0.25">
      <c r="B134" s="1"/>
      <c r="C134" s="11"/>
      <c r="D134" s="7"/>
      <c r="E134" s="7"/>
      <c r="F134" s="7"/>
    </row>
    <row r="135" spans="2:6" x14ac:dyDescent="0.25">
      <c r="B135" s="1"/>
      <c r="C135" s="11"/>
      <c r="D135" s="7"/>
      <c r="E135" s="7"/>
      <c r="F135" s="7"/>
    </row>
    <row r="136" spans="2:6" x14ac:dyDescent="0.25">
      <c r="B136" s="1"/>
      <c r="C136" s="11"/>
      <c r="D136" s="7"/>
      <c r="E136" s="7"/>
      <c r="F136" s="7"/>
    </row>
    <row r="137" spans="2:6" x14ac:dyDescent="0.25">
      <c r="B137" s="1"/>
      <c r="C137" s="11"/>
      <c r="D137" s="7"/>
      <c r="E137" s="7"/>
      <c r="F137" s="7"/>
    </row>
    <row r="138" spans="2:6" x14ac:dyDescent="0.25">
      <c r="B138" s="1"/>
      <c r="C138" s="11"/>
      <c r="D138" s="7"/>
      <c r="E138" s="7"/>
      <c r="F138" s="7"/>
    </row>
    <row r="139" spans="2:6" x14ac:dyDescent="0.25">
      <c r="B139" s="1"/>
      <c r="C139" s="11"/>
      <c r="D139" s="7"/>
      <c r="E139" s="7"/>
      <c r="F139" s="7"/>
    </row>
    <row r="140" spans="2:6" x14ac:dyDescent="0.25">
      <c r="B140" s="1"/>
      <c r="C140" s="11"/>
      <c r="D140" s="7"/>
      <c r="E140" s="7"/>
      <c r="F140" s="7"/>
    </row>
    <row r="141" spans="2:6" x14ac:dyDescent="0.25">
      <c r="B141" s="1"/>
      <c r="C141" s="11"/>
      <c r="D141" s="7"/>
      <c r="E141" s="7"/>
      <c r="F141" s="7"/>
    </row>
    <row r="142" spans="2:6" x14ac:dyDescent="0.25">
      <c r="B142" s="1"/>
      <c r="C142" s="11"/>
      <c r="D142" s="7"/>
      <c r="E142" s="7"/>
      <c r="F142" s="7"/>
    </row>
    <row r="143" spans="2:6" x14ac:dyDescent="0.25">
      <c r="B143" s="1"/>
      <c r="C143" s="11"/>
      <c r="D143" s="7"/>
      <c r="E143" s="7"/>
      <c r="F143" s="7"/>
    </row>
    <row r="144" spans="2:6" x14ac:dyDescent="0.25">
      <c r="B144" s="1"/>
      <c r="C144" s="11"/>
      <c r="D144" s="7"/>
      <c r="E144" s="7"/>
      <c r="F144" s="7"/>
    </row>
    <row r="145" spans="2:6" x14ac:dyDescent="0.25">
      <c r="B145" s="1"/>
      <c r="C145" s="11"/>
      <c r="D145" s="7"/>
      <c r="E145" s="7"/>
      <c r="F145" s="7"/>
    </row>
    <row r="146" spans="2:6" x14ac:dyDescent="0.25">
      <c r="B146" s="1"/>
      <c r="C146" s="11"/>
      <c r="D146" s="7"/>
      <c r="E146" s="7"/>
      <c r="F146" s="7"/>
    </row>
    <row r="147" spans="2:6" x14ac:dyDescent="0.25">
      <c r="B147" s="1"/>
      <c r="C147" s="11"/>
      <c r="D147" s="7"/>
      <c r="E147" s="7"/>
      <c r="F147" s="7"/>
    </row>
    <row r="148" spans="2:6" x14ac:dyDescent="0.25">
      <c r="B148" s="1"/>
      <c r="C148" s="11"/>
      <c r="D148" s="7"/>
      <c r="E148" s="7"/>
      <c r="F148" s="7"/>
    </row>
    <row r="149" spans="2:6" x14ac:dyDescent="0.25">
      <c r="B149" s="1"/>
      <c r="C149" s="11"/>
      <c r="D149" s="7"/>
      <c r="E149" s="7"/>
      <c r="F149" s="7"/>
    </row>
    <row r="150" spans="2:6" x14ac:dyDescent="0.25">
      <c r="B150" s="1"/>
      <c r="C150" s="11"/>
      <c r="D150" s="7"/>
      <c r="E150" s="7"/>
      <c r="F150" s="7"/>
    </row>
    <row r="151" spans="2:6" x14ac:dyDescent="0.25">
      <c r="B151" s="1"/>
      <c r="C151" s="11"/>
      <c r="D151" s="7"/>
      <c r="E151" s="7"/>
      <c r="F151" s="7"/>
    </row>
    <row r="152" spans="2:6" x14ac:dyDescent="0.25">
      <c r="B152" s="1"/>
      <c r="C152" s="11"/>
      <c r="D152" s="7"/>
      <c r="E152" s="7"/>
      <c r="F152" s="7"/>
    </row>
    <row r="153" spans="2:6" x14ac:dyDescent="0.25">
      <c r="B153" s="1"/>
      <c r="C153" s="11"/>
      <c r="D153" s="7"/>
      <c r="E153" s="7"/>
      <c r="F153" s="7"/>
    </row>
    <row r="154" spans="2:6" x14ac:dyDescent="0.25">
      <c r="B154" s="1"/>
      <c r="C154" s="11"/>
      <c r="D154" s="7"/>
      <c r="E154" s="7"/>
      <c r="F154" s="7"/>
    </row>
    <row r="155" spans="2:6" x14ac:dyDescent="0.25">
      <c r="B155" s="1"/>
      <c r="C155" s="11"/>
      <c r="D155" s="7"/>
      <c r="E155" s="7"/>
      <c r="F155" s="7"/>
    </row>
    <row r="156" spans="2:6" x14ac:dyDescent="0.25">
      <c r="B156" s="1"/>
      <c r="C156" s="11"/>
      <c r="D156" s="7"/>
      <c r="E156" s="7"/>
      <c r="F156" s="7"/>
    </row>
    <row r="157" spans="2:6" x14ac:dyDescent="0.25">
      <c r="B157" s="1"/>
      <c r="C157" s="11"/>
      <c r="D157" s="7"/>
      <c r="E157" s="7"/>
      <c r="F157" s="7"/>
    </row>
    <row r="158" spans="2:6" x14ac:dyDescent="0.25">
      <c r="B158" s="1"/>
      <c r="C158" s="11"/>
      <c r="D158" s="7"/>
      <c r="E158" s="7"/>
      <c r="F158" s="7"/>
    </row>
    <row r="159" spans="2:6" x14ac:dyDescent="0.25">
      <c r="B159" s="1"/>
      <c r="C159" s="11"/>
      <c r="D159" s="7"/>
      <c r="E159" s="7"/>
      <c r="F159" s="7"/>
    </row>
    <row r="160" spans="2:6" x14ac:dyDescent="0.25">
      <c r="B160" s="1"/>
      <c r="C160" s="11"/>
      <c r="D160" s="7"/>
      <c r="E160" s="7"/>
      <c r="F160" s="7"/>
    </row>
    <row r="161" spans="2:6" x14ac:dyDescent="0.25">
      <c r="B161" s="1"/>
      <c r="C161" s="11"/>
      <c r="D161" s="7"/>
      <c r="E161" s="7"/>
      <c r="F161" s="7"/>
    </row>
    <row r="162" spans="2:6" x14ac:dyDescent="0.25">
      <c r="B162" s="1"/>
      <c r="C162" s="11"/>
      <c r="D162" s="7"/>
      <c r="E162" s="7"/>
      <c r="F162" s="7"/>
    </row>
    <row r="163" spans="2:6" x14ac:dyDescent="0.25">
      <c r="B163" s="1"/>
      <c r="C163" s="11"/>
      <c r="D163" s="7"/>
      <c r="E163" s="7"/>
      <c r="F163" s="7"/>
    </row>
    <row r="164" spans="2:6" x14ac:dyDescent="0.25">
      <c r="B164" s="1"/>
      <c r="C164" s="11"/>
      <c r="D164" s="7"/>
      <c r="E164" s="7"/>
      <c r="F164" s="7"/>
    </row>
    <row r="165" spans="2:6" x14ac:dyDescent="0.25">
      <c r="B165" s="1"/>
      <c r="C165" s="11"/>
      <c r="D165" s="7"/>
      <c r="E165" s="7"/>
      <c r="F165" s="7"/>
    </row>
    <row r="166" spans="2:6" x14ac:dyDescent="0.25">
      <c r="B166" s="1"/>
      <c r="C166" s="11"/>
      <c r="D166" s="7"/>
      <c r="E166" s="7"/>
      <c r="F166" s="7"/>
    </row>
    <row r="167" spans="2:6" x14ac:dyDescent="0.25">
      <c r="B167" s="1"/>
      <c r="C167" s="11"/>
      <c r="D167" s="7"/>
      <c r="E167" s="7"/>
      <c r="F167" s="7"/>
    </row>
    <row r="168" spans="2:6" x14ac:dyDescent="0.25">
      <c r="B168" s="1"/>
      <c r="C168" s="11"/>
      <c r="D168" s="7"/>
      <c r="E168" s="7"/>
      <c r="F168" s="7"/>
    </row>
    <row r="169" spans="2:6" x14ac:dyDescent="0.25">
      <c r="B169" s="1"/>
      <c r="C169" s="11"/>
      <c r="D169" s="7"/>
      <c r="E169" s="7"/>
      <c r="F169" s="7"/>
    </row>
    <row r="170" spans="2:6" x14ac:dyDescent="0.25">
      <c r="B170" s="1"/>
      <c r="C170" s="11"/>
      <c r="D170" s="7"/>
      <c r="E170" s="7"/>
      <c r="F170" s="7"/>
    </row>
    <row r="171" spans="2:6" x14ac:dyDescent="0.25">
      <c r="B171" s="1"/>
      <c r="C171" s="11"/>
      <c r="D171" s="7"/>
      <c r="E171" s="7"/>
      <c r="F171" s="7"/>
    </row>
    <row r="172" spans="2:6" x14ac:dyDescent="0.25">
      <c r="B172" s="1"/>
      <c r="C172" s="11"/>
      <c r="D172" s="7"/>
      <c r="E172" s="7"/>
      <c r="F172" s="7"/>
    </row>
    <row r="173" spans="2:6" x14ac:dyDescent="0.25">
      <c r="B173" s="1"/>
      <c r="C173" s="11"/>
      <c r="D173" s="7"/>
      <c r="E173" s="7"/>
      <c r="F173" s="7"/>
    </row>
    <row r="174" spans="2:6" x14ac:dyDescent="0.25">
      <c r="B174" s="1"/>
      <c r="C174" s="11"/>
      <c r="D174" s="7"/>
      <c r="E174" s="7"/>
      <c r="F174" s="7"/>
    </row>
    <row r="175" spans="2:6" x14ac:dyDescent="0.25">
      <c r="B175" s="1"/>
      <c r="C175" s="11"/>
      <c r="D175" s="7"/>
      <c r="E175" s="7"/>
      <c r="F175" s="7"/>
    </row>
    <row r="176" spans="2:6" x14ac:dyDescent="0.25">
      <c r="B176" s="2"/>
      <c r="C176" s="11"/>
      <c r="D176" s="7"/>
      <c r="E176" s="7"/>
      <c r="F176" s="7"/>
    </row>
    <row r="177" spans="2:6" x14ac:dyDescent="0.25">
      <c r="B177" s="2"/>
      <c r="C177" s="11"/>
      <c r="D177" s="7"/>
      <c r="E177" s="7"/>
      <c r="F177" s="7"/>
    </row>
    <row r="178" spans="2:6" x14ac:dyDescent="0.25">
      <c r="B178" s="2"/>
      <c r="C178" s="11"/>
      <c r="D178" s="7"/>
      <c r="E178" s="7"/>
      <c r="F178" s="7"/>
    </row>
    <row r="179" spans="2:6" x14ac:dyDescent="0.25">
      <c r="B179" s="2"/>
      <c r="C179" s="11"/>
      <c r="D179" s="7"/>
      <c r="E179" s="7"/>
      <c r="F179" s="7"/>
    </row>
    <row r="180" spans="2:6" x14ac:dyDescent="0.25">
      <c r="B180" s="2"/>
      <c r="C180" s="11"/>
      <c r="D180" s="7"/>
      <c r="E180" s="7"/>
      <c r="F180" s="7"/>
    </row>
    <row r="181" spans="2:6" x14ac:dyDescent="0.25">
      <c r="B181" s="2"/>
      <c r="C181" s="11"/>
      <c r="D181" s="7"/>
      <c r="E181" s="7"/>
      <c r="F181" s="7"/>
    </row>
    <row r="182" spans="2:6" x14ac:dyDescent="0.25">
      <c r="B182" s="2"/>
      <c r="C182" s="11"/>
      <c r="D182" s="7"/>
      <c r="E182" s="7"/>
      <c r="F182" s="7"/>
    </row>
    <row r="183" spans="2:6" x14ac:dyDescent="0.25">
      <c r="B183" s="2"/>
      <c r="C183" s="11"/>
      <c r="D183" s="7"/>
      <c r="E183" s="7"/>
      <c r="F183" s="7"/>
    </row>
    <row r="184" spans="2:6" x14ac:dyDescent="0.25">
      <c r="B184" s="2"/>
      <c r="C184" s="11"/>
      <c r="D184" s="7"/>
      <c r="E184" s="7"/>
      <c r="F184" s="7"/>
    </row>
    <row r="185" spans="2:6" x14ac:dyDescent="0.25">
      <c r="B185" s="2"/>
      <c r="C185" s="11"/>
      <c r="D185" s="7"/>
      <c r="E185" s="7"/>
      <c r="F185" s="7"/>
    </row>
    <row r="186" spans="2:6" x14ac:dyDescent="0.25">
      <c r="B186" s="2"/>
      <c r="C186" s="11"/>
      <c r="D186" s="7"/>
      <c r="E186" s="7"/>
      <c r="F186" s="7"/>
    </row>
    <row r="187" spans="2:6" x14ac:dyDescent="0.25">
      <c r="B187" s="2"/>
      <c r="C187" s="11"/>
      <c r="D187" s="7"/>
      <c r="E187" s="7"/>
      <c r="F187" s="7"/>
    </row>
    <row r="188" spans="2:6" x14ac:dyDescent="0.25">
      <c r="B188" s="2"/>
      <c r="C188" s="11"/>
      <c r="D188" s="7"/>
      <c r="E188" s="7"/>
      <c r="F188" s="7"/>
    </row>
    <row r="189" spans="2:6" x14ac:dyDescent="0.25">
      <c r="B189" s="2"/>
      <c r="C189" s="11"/>
      <c r="D189" s="7"/>
      <c r="E189" s="7"/>
      <c r="F189" s="7"/>
    </row>
    <row r="190" spans="2:6" x14ac:dyDescent="0.25">
      <c r="B190" s="2"/>
      <c r="C190" s="11"/>
      <c r="D190" s="7"/>
      <c r="E190" s="7"/>
      <c r="F190" s="7"/>
    </row>
    <row r="191" spans="2:6" x14ac:dyDescent="0.25">
      <c r="B191" s="2"/>
      <c r="C191" s="11"/>
      <c r="D191" s="7"/>
      <c r="E191" s="7"/>
      <c r="F191" s="7"/>
    </row>
    <row r="192" spans="2:6" x14ac:dyDescent="0.25">
      <c r="B192" s="2"/>
      <c r="C192" s="11"/>
      <c r="D192" s="7"/>
      <c r="E192" s="7"/>
      <c r="F192" s="7"/>
    </row>
    <row r="193" spans="2:6" x14ac:dyDescent="0.25">
      <c r="B193" s="2"/>
      <c r="C193" s="11"/>
      <c r="D193" s="7"/>
      <c r="E193" s="7"/>
      <c r="F193" s="7"/>
    </row>
    <row r="194" spans="2:6" x14ac:dyDescent="0.25">
      <c r="B194" s="2"/>
      <c r="C194" s="11"/>
      <c r="D194" s="7"/>
      <c r="E194" s="7"/>
      <c r="F194" s="7"/>
    </row>
    <row r="195" spans="2:6" x14ac:dyDescent="0.25">
      <c r="B195" s="2"/>
      <c r="C195" s="11"/>
      <c r="D195" s="7"/>
      <c r="E195" s="7"/>
      <c r="F195" s="7"/>
    </row>
    <row r="196" spans="2:6" x14ac:dyDescent="0.25">
      <c r="B196" s="2"/>
      <c r="C196" s="11"/>
      <c r="D196" s="7"/>
      <c r="E196" s="7"/>
      <c r="F196" s="7"/>
    </row>
    <row r="197" spans="2:6" x14ac:dyDescent="0.25">
      <c r="B197" s="2"/>
      <c r="C197" s="11"/>
      <c r="D197" s="7"/>
      <c r="E197" s="7"/>
      <c r="F197" s="7"/>
    </row>
    <row r="198" spans="2:6" x14ac:dyDescent="0.25">
      <c r="B198" s="2"/>
      <c r="C198" s="11"/>
      <c r="D198" s="7"/>
      <c r="E198" s="7"/>
      <c r="F198" s="7"/>
    </row>
    <row r="199" spans="2:6" x14ac:dyDescent="0.25">
      <c r="B199" s="2"/>
      <c r="C199" s="11"/>
      <c r="D199" s="7"/>
      <c r="E199" s="7"/>
      <c r="F199" s="7"/>
    </row>
    <row r="200" spans="2:6" x14ac:dyDescent="0.25">
      <c r="B200" s="2"/>
      <c r="C200" s="11"/>
      <c r="D200" s="7"/>
      <c r="E200" s="7"/>
      <c r="F200" s="7"/>
    </row>
    <row r="201" spans="2:6" x14ac:dyDescent="0.25">
      <c r="B201" s="2"/>
      <c r="C201" s="11"/>
      <c r="D201" s="7"/>
      <c r="E201" s="7"/>
      <c r="F201" s="7"/>
    </row>
    <row r="202" spans="2:6" x14ac:dyDescent="0.25">
      <c r="B202" s="2"/>
      <c r="C202" s="11"/>
      <c r="D202" s="7"/>
      <c r="E202" s="7"/>
      <c r="F202" s="7"/>
    </row>
    <row r="203" spans="2:6" x14ac:dyDescent="0.25">
      <c r="B203" s="2"/>
      <c r="C203" s="11"/>
      <c r="D203" s="7"/>
      <c r="E203" s="7"/>
      <c r="F203" s="7"/>
    </row>
    <row r="204" spans="2:6" x14ac:dyDescent="0.25">
      <c r="B204" s="2"/>
      <c r="C204" s="11"/>
      <c r="D204" s="7"/>
      <c r="E204" s="7"/>
      <c r="F204" s="7"/>
    </row>
    <row r="205" spans="2:6" x14ac:dyDescent="0.25">
      <c r="B205" s="2"/>
      <c r="C205" s="11"/>
      <c r="D205" s="7"/>
      <c r="E205" s="7"/>
      <c r="F205" s="7"/>
    </row>
    <row r="206" spans="2:6" x14ac:dyDescent="0.25">
      <c r="B206" s="2"/>
      <c r="C206" s="11"/>
      <c r="D206" s="7"/>
      <c r="E206" s="7"/>
      <c r="F206" s="7"/>
    </row>
    <row r="207" spans="2:6" x14ac:dyDescent="0.25">
      <c r="B207" s="2"/>
      <c r="C207" s="11"/>
      <c r="D207" s="7"/>
      <c r="E207" s="7"/>
      <c r="F207" s="7"/>
    </row>
    <row r="208" spans="2:6" x14ac:dyDescent="0.25">
      <c r="B208" s="2"/>
      <c r="C208" s="11"/>
      <c r="D208" s="7"/>
      <c r="E208" s="7"/>
      <c r="F208" s="7"/>
    </row>
    <row r="209" spans="2:6" x14ac:dyDescent="0.25">
      <c r="B209" s="2"/>
      <c r="C209" s="11"/>
      <c r="D209" s="7"/>
      <c r="E209" s="7"/>
      <c r="F209" s="7"/>
    </row>
    <row r="210" spans="2:6" x14ac:dyDescent="0.25">
      <c r="B210" s="2"/>
      <c r="C210" s="11"/>
      <c r="D210" s="7"/>
      <c r="E210" s="7"/>
      <c r="F210" s="7"/>
    </row>
    <row r="211" spans="2:6" x14ac:dyDescent="0.25">
      <c r="B211" s="2"/>
      <c r="C211" s="11"/>
      <c r="D211" s="7"/>
      <c r="E211" s="7"/>
      <c r="F211" s="7"/>
    </row>
    <row r="212" spans="2:6" x14ac:dyDescent="0.25">
      <c r="B212" s="2"/>
      <c r="C212" s="11"/>
      <c r="D212" s="7"/>
      <c r="E212" s="7"/>
      <c r="F212" s="7"/>
    </row>
    <row r="213" spans="2:6" x14ac:dyDescent="0.25">
      <c r="B213" s="2"/>
      <c r="C213" s="11"/>
      <c r="D213" s="7"/>
      <c r="E213" s="7"/>
      <c r="F213" s="7"/>
    </row>
    <row r="214" spans="2:6" x14ac:dyDescent="0.25">
      <c r="B214" s="2"/>
      <c r="C214" s="11"/>
      <c r="D214" s="7"/>
      <c r="E214" s="7"/>
      <c r="F214" s="7"/>
    </row>
    <row r="215" spans="2:6" x14ac:dyDescent="0.25">
      <c r="B215" s="2"/>
      <c r="C215" s="11"/>
      <c r="D215" s="7"/>
      <c r="E215" s="7"/>
      <c r="F215" s="7"/>
    </row>
    <row r="216" spans="2:6" x14ac:dyDescent="0.25">
      <c r="B216" s="2"/>
      <c r="C216" s="11"/>
      <c r="D216" s="7"/>
      <c r="E216" s="7"/>
      <c r="F216" s="7"/>
    </row>
    <row r="217" spans="2:6" x14ac:dyDescent="0.25">
      <c r="B217" s="2"/>
      <c r="C217" s="11"/>
      <c r="D217" s="7"/>
      <c r="E217" s="7"/>
      <c r="F217" s="7"/>
    </row>
    <row r="218" spans="2:6" x14ac:dyDescent="0.25">
      <c r="B218" s="2"/>
      <c r="C218" s="11"/>
      <c r="D218" s="7"/>
      <c r="E218" s="7"/>
      <c r="F218" s="7"/>
    </row>
    <row r="219" spans="2:6" x14ac:dyDescent="0.25">
      <c r="B219" s="2"/>
      <c r="C219" s="11"/>
      <c r="D219" s="7"/>
      <c r="E219" s="7"/>
      <c r="F219" s="7"/>
    </row>
    <row r="220" spans="2:6" x14ac:dyDescent="0.25">
      <c r="B220" s="2"/>
      <c r="C220" s="11"/>
      <c r="D220" s="7"/>
      <c r="E220" s="7"/>
      <c r="F220" s="7"/>
    </row>
    <row r="221" spans="2:6" x14ac:dyDescent="0.25">
      <c r="B221" s="2"/>
      <c r="C221" s="11"/>
      <c r="D221" s="7"/>
      <c r="E221" s="7"/>
      <c r="F221" s="7"/>
    </row>
    <row r="222" spans="2:6" x14ac:dyDescent="0.25">
      <c r="B222" s="2"/>
      <c r="C222" s="11"/>
      <c r="D222" s="7"/>
      <c r="E222" s="7"/>
      <c r="F222" s="7"/>
    </row>
    <row r="223" spans="2:6" x14ac:dyDescent="0.25">
      <c r="B223" s="2"/>
      <c r="C223" s="11"/>
      <c r="D223" s="7"/>
      <c r="E223" s="7"/>
      <c r="F223" s="7"/>
    </row>
    <row r="224" spans="2:6" x14ac:dyDescent="0.25">
      <c r="B224" s="2"/>
      <c r="C224" s="11"/>
      <c r="D224" s="7"/>
      <c r="E224" s="7"/>
      <c r="F224" s="7"/>
    </row>
    <row r="225" spans="2:6" x14ac:dyDescent="0.25">
      <c r="B225" s="2"/>
      <c r="C225" s="11"/>
      <c r="D225" s="7"/>
      <c r="E225" s="7"/>
      <c r="F225" s="7"/>
    </row>
    <row r="226" spans="2:6" x14ac:dyDescent="0.25">
      <c r="B226" s="2"/>
      <c r="C226" s="11"/>
      <c r="D226" s="7"/>
      <c r="E226" s="7"/>
      <c r="F226" s="7"/>
    </row>
    <row r="227" spans="2:6" x14ac:dyDescent="0.25">
      <c r="B227" s="2"/>
      <c r="C227" s="11"/>
      <c r="D227" s="7"/>
      <c r="E227" s="7"/>
      <c r="F227" s="7"/>
    </row>
    <row r="228" spans="2:6" x14ac:dyDescent="0.25">
      <c r="B228" s="2"/>
      <c r="C228" s="11"/>
      <c r="D228" s="7"/>
      <c r="E228" s="7"/>
      <c r="F228" s="7"/>
    </row>
    <row r="229" spans="2:6" x14ac:dyDescent="0.25">
      <c r="B229" s="2"/>
      <c r="C229" s="11"/>
      <c r="D229" s="7"/>
      <c r="E229" s="7"/>
      <c r="F229" s="7"/>
    </row>
    <row r="230" spans="2:6" x14ac:dyDescent="0.25">
      <c r="B230" s="2"/>
      <c r="C230" s="11"/>
      <c r="D230" s="7"/>
      <c r="E230" s="7"/>
      <c r="F230" s="7"/>
    </row>
    <row r="231" spans="2:6" x14ac:dyDescent="0.25">
      <c r="B231" s="2"/>
      <c r="C231" s="11"/>
      <c r="D231" s="7"/>
      <c r="E231" s="7"/>
      <c r="F231" s="7"/>
    </row>
    <row r="232" spans="2:6" x14ac:dyDescent="0.25">
      <c r="B232" s="2"/>
      <c r="C232" s="11"/>
      <c r="D232" s="7"/>
      <c r="E232" s="7"/>
      <c r="F232" s="7"/>
    </row>
    <row r="233" spans="2:6" x14ac:dyDescent="0.25">
      <c r="B233" s="2"/>
      <c r="C233" s="11"/>
      <c r="D233" s="7"/>
      <c r="E233" s="7"/>
      <c r="F233" s="7"/>
    </row>
    <row r="234" spans="2:6" x14ac:dyDescent="0.25">
      <c r="B234" s="2"/>
      <c r="C234" s="11"/>
      <c r="D234" s="7"/>
      <c r="E234" s="7"/>
      <c r="F234" s="7"/>
    </row>
    <row r="235" spans="2:6" x14ac:dyDescent="0.25">
      <c r="B235" s="2"/>
      <c r="C235" s="11"/>
      <c r="D235" s="7"/>
      <c r="E235" s="7"/>
      <c r="F235" s="7"/>
    </row>
    <row r="236" spans="2:6" x14ac:dyDescent="0.25">
      <c r="B236" s="2"/>
      <c r="C236" s="11"/>
      <c r="D236" s="7"/>
      <c r="E236" s="7"/>
      <c r="F236" s="7"/>
    </row>
    <row r="237" spans="2:6" x14ac:dyDescent="0.25">
      <c r="B237" s="2"/>
      <c r="C237" s="11"/>
      <c r="D237" s="7"/>
      <c r="E237" s="7"/>
      <c r="F237" s="7"/>
    </row>
    <row r="238" spans="2:6" x14ac:dyDescent="0.25">
      <c r="B238" s="2"/>
      <c r="C238" s="11"/>
      <c r="D238" s="7"/>
      <c r="E238" s="7"/>
      <c r="F238" s="7"/>
    </row>
    <row r="239" spans="2:6" x14ac:dyDescent="0.25">
      <c r="B239" s="2"/>
      <c r="C239" s="11"/>
      <c r="D239" s="7"/>
      <c r="E239" s="7"/>
      <c r="F239" s="7"/>
    </row>
    <row r="240" spans="2:6" x14ac:dyDescent="0.25">
      <c r="B240" s="2"/>
      <c r="C240" s="11"/>
      <c r="D240" s="7"/>
      <c r="E240" s="7"/>
      <c r="F240" s="7"/>
    </row>
    <row r="241" spans="2:6" x14ac:dyDescent="0.25">
      <c r="B241" s="2"/>
      <c r="C241" s="11"/>
      <c r="D241" s="7"/>
      <c r="E241" s="7"/>
      <c r="F241" s="7"/>
    </row>
    <row r="242" spans="2:6" x14ac:dyDescent="0.25">
      <c r="B242" s="2"/>
      <c r="C242" s="11"/>
      <c r="D242" s="7"/>
      <c r="E242" s="7"/>
      <c r="F242" s="7"/>
    </row>
    <row r="243" spans="2:6" x14ac:dyDescent="0.25">
      <c r="B243" s="2"/>
      <c r="C243" s="11"/>
      <c r="D243" s="7"/>
      <c r="E243" s="7"/>
      <c r="F243" s="7"/>
    </row>
    <row r="244" spans="2:6" x14ac:dyDescent="0.25">
      <c r="B244" s="2"/>
      <c r="C244" s="11"/>
      <c r="D244" s="7"/>
      <c r="E244" s="7"/>
      <c r="F244" s="7"/>
    </row>
    <row r="245" spans="2:6" x14ac:dyDescent="0.25">
      <c r="B245" s="2"/>
      <c r="C245" s="11"/>
      <c r="D245" s="7"/>
      <c r="E245" s="7"/>
      <c r="F245" s="7"/>
    </row>
    <row r="246" spans="2:6" x14ac:dyDescent="0.25">
      <c r="B246" s="2"/>
      <c r="C246" s="11"/>
      <c r="D246" s="7"/>
      <c r="E246" s="7"/>
      <c r="F246" s="7"/>
    </row>
    <row r="247" spans="2:6" x14ac:dyDescent="0.25">
      <c r="B247" s="2"/>
      <c r="C247" s="11"/>
      <c r="D247" s="7"/>
      <c r="E247" s="7"/>
      <c r="F247" s="7"/>
    </row>
    <row r="248" spans="2:6" x14ac:dyDescent="0.25">
      <c r="B248" s="2"/>
      <c r="C248" s="11"/>
      <c r="D248" s="7"/>
      <c r="E248" s="7"/>
      <c r="F248" s="7"/>
    </row>
    <row r="249" spans="2:6" x14ac:dyDescent="0.25">
      <c r="B249" s="2"/>
      <c r="C249" s="11"/>
      <c r="D249" s="7"/>
      <c r="E249" s="7"/>
      <c r="F249" s="7"/>
    </row>
    <row r="250" spans="2:6" x14ac:dyDescent="0.25">
      <c r="B250" s="2"/>
      <c r="C250" s="11"/>
      <c r="D250" s="7"/>
      <c r="E250" s="7"/>
      <c r="F250" s="7"/>
    </row>
    <row r="251" spans="2:6" x14ac:dyDescent="0.25">
      <c r="B251" s="2"/>
      <c r="C251" s="11"/>
      <c r="D251" s="7"/>
      <c r="E251" s="7"/>
      <c r="F251" s="7"/>
    </row>
    <row r="252" spans="2:6" x14ac:dyDescent="0.25">
      <c r="B252" s="2"/>
      <c r="C252" s="11"/>
      <c r="D252" s="7"/>
      <c r="E252" s="7"/>
      <c r="F252" s="7"/>
    </row>
    <row r="253" spans="2:6" x14ac:dyDescent="0.25">
      <c r="B253" s="2"/>
      <c r="C253" s="11"/>
      <c r="D253" s="7"/>
      <c r="E253" s="7"/>
      <c r="F253" s="7"/>
    </row>
    <row r="254" spans="2:6" x14ac:dyDescent="0.25">
      <c r="B254" s="2"/>
      <c r="C254" s="11"/>
      <c r="D254" s="7"/>
      <c r="E254" s="7"/>
      <c r="F254" s="7"/>
    </row>
    <row r="255" spans="2:6" x14ac:dyDescent="0.25">
      <c r="B255" s="2"/>
      <c r="C255" s="11"/>
      <c r="D255" s="7"/>
      <c r="E255" s="7"/>
      <c r="F255" s="7"/>
    </row>
    <row r="256" spans="2:6" x14ac:dyDescent="0.25">
      <c r="B256" s="2"/>
      <c r="C256" s="11"/>
      <c r="D256" s="7"/>
      <c r="E256" s="7"/>
      <c r="F256" s="7"/>
    </row>
    <row r="257" spans="2:6" x14ac:dyDescent="0.25">
      <c r="B257" s="2"/>
      <c r="C257" s="11"/>
      <c r="D257" s="7"/>
      <c r="E257" s="7"/>
      <c r="F257" s="7"/>
    </row>
    <row r="258" spans="2:6" x14ac:dyDescent="0.25">
      <c r="B258" s="2"/>
      <c r="C258" s="11"/>
      <c r="D258" s="7"/>
      <c r="E258" s="7"/>
      <c r="F258" s="7"/>
    </row>
    <row r="259" spans="2:6" x14ac:dyDescent="0.25">
      <c r="B259" s="2"/>
      <c r="C259" s="11"/>
      <c r="D259" s="7"/>
      <c r="E259" s="7"/>
      <c r="F259" s="7"/>
    </row>
    <row r="260" spans="2:6" x14ac:dyDescent="0.25">
      <c r="B260" s="2"/>
      <c r="C260" s="11"/>
      <c r="D260" s="7"/>
      <c r="E260" s="7"/>
      <c r="F260" s="7"/>
    </row>
    <row r="261" spans="2:6" x14ac:dyDescent="0.25">
      <c r="B261" s="2"/>
      <c r="C261" s="11"/>
      <c r="D261" s="7"/>
      <c r="E261" s="7"/>
      <c r="F261" s="7"/>
    </row>
    <row r="262" spans="2:6" x14ac:dyDescent="0.25">
      <c r="B262" s="2"/>
      <c r="C262" s="11"/>
      <c r="D262" s="7"/>
      <c r="E262" s="7"/>
      <c r="F262" s="7"/>
    </row>
    <row r="263" spans="2:6" x14ac:dyDescent="0.25">
      <c r="B263" s="2"/>
      <c r="C263" s="11"/>
      <c r="D263" s="7"/>
      <c r="E263" s="7"/>
      <c r="F263" s="7"/>
    </row>
    <row r="264" spans="2:6" x14ac:dyDescent="0.25">
      <c r="B264" s="2"/>
      <c r="C264" s="11"/>
      <c r="D264" s="7"/>
      <c r="E264" s="7"/>
      <c r="F264" s="7"/>
    </row>
    <row r="265" spans="2:6" x14ac:dyDescent="0.25">
      <c r="B265" s="2"/>
      <c r="C265" s="11"/>
      <c r="D265" s="7"/>
      <c r="E265" s="7"/>
      <c r="F265" s="7"/>
    </row>
    <row r="266" spans="2:6" x14ac:dyDescent="0.25">
      <c r="B266" s="2"/>
      <c r="C266" s="11"/>
      <c r="D266" s="7"/>
      <c r="E266" s="7"/>
      <c r="F266" s="7"/>
    </row>
    <row r="267" spans="2:6" x14ac:dyDescent="0.25">
      <c r="B267" s="2"/>
      <c r="C267" s="11"/>
      <c r="D267" s="7"/>
      <c r="E267" s="7"/>
      <c r="F267" s="7"/>
    </row>
    <row r="268" spans="2:6" x14ac:dyDescent="0.25">
      <c r="B268" s="2"/>
      <c r="C268" s="11"/>
      <c r="D268" s="7"/>
      <c r="E268" s="7"/>
      <c r="F268" s="7"/>
    </row>
    <row r="269" spans="2:6" x14ac:dyDescent="0.25">
      <c r="B269" s="2"/>
      <c r="C269" s="11"/>
      <c r="D269" s="7"/>
      <c r="E269" s="7"/>
      <c r="F269" s="7"/>
    </row>
    <row r="270" spans="2:6" x14ac:dyDescent="0.25">
      <c r="B270" s="2"/>
      <c r="C270" s="11"/>
      <c r="D270" s="7"/>
      <c r="E270" s="7"/>
      <c r="F270" s="7"/>
    </row>
    <row r="271" spans="2:6" x14ac:dyDescent="0.25">
      <c r="B271" s="2"/>
      <c r="C271" s="11"/>
      <c r="D271" s="7"/>
      <c r="E271" s="7"/>
      <c r="F271" s="7"/>
    </row>
    <row r="272" spans="2:6" x14ac:dyDescent="0.25">
      <c r="B272" s="2"/>
      <c r="C272" s="11"/>
      <c r="D272" s="7"/>
      <c r="E272" s="7"/>
      <c r="F272" s="7"/>
    </row>
    <row r="273" spans="2:6" x14ac:dyDescent="0.25">
      <c r="B273" s="2"/>
      <c r="C273" s="11"/>
      <c r="D273" s="7"/>
      <c r="E273" s="7"/>
      <c r="F273" s="7"/>
    </row>
    <row r="274" spans="2:6" x14ac:dyDescent="0.25">
      <c r="B274" s="2"/>
      <c r="C274" s="11"/>
      <c r="D274" s="7"/>
      <c r="E274" s="7"/>
      <c r="F274" s="7"/>
    </row>
    <row r="275" spans="2:6" x14ac:dyDescent="0.25">
      <c r="B275" s="2"/>
      <c r="C275" s="11"/>
      <c r="D275" s="7"/>
      <c r="E275" s="7"/>
      <c r="F275" s="7"/>
    </row>
    <row r="276" spans="2:6" x14ac:dyDescent="0.25">
      <c r="B276" s="2"/>
      <c r="C276" s="11"/>
      <c r="D276" s="7"/>
      <c r="E276" s="7"/>
      <c r="F276" s="7"/>
    </row>
    <row r="277" spans="2:6" x14ac:dyDescent="0.25">
      <c r="B277" s="2"/>
      <c r="C277" s="11"/>
      <c r="D277" s="7"/>
      <c r="E277" s="7"/>
      <c r="F277" s="7"/>
    </row>
    <row r="278" spans="2:6" x14ac:dyDescent="0.25">
      <c r="B278" s="2"/>
      <c r="C278" s="11"/>
      <c r="D278" s="7"/>
      <c r="E278" s="7"/>
      <c r="F278" s="7"/>
    </row>
    <row r="279" spans="2:6" x14ac:dyDescent="0.25">
      <c r="B279" s="2"/>
      <c r="C279" s="11"/>
      <c r="D279" s="7"/>
      <c r="E279" s="7"/>
      <c r="F279" s="7"/>
    </row>
    <row r="280" spans="2:6" x14ac:dyDescent="0.25">
      <c r="B280" s="2"/>
      <c r="C280" s="11"/>
      <c r="D280" s="7"/>
      <c r="E280" s="7"/>
      <c r="F280" s="7"/>
    </row>
    <row r="281" spans="2:6" x14ac:dyDescent="0.25">
      <c r="B281" s="2"/>
      <c r="C281" s="11"/>
      <c r="D281" s="7"/>
      <c r="E281" s="7"/>
      <c r="F281" s="7"/>
    </row>
    <row r="282" spans="2:6" x14ac:dyDescent="0.25">
      <c r="B282" s="2"/>
      <c r="C282" s="11"/>
      <c r="D282" s="7"/>
      <c r="E282" s="7"/>
      <c r="F282" s="7"/>
    </row>
    <row r="283" spans="2:6" x14ac:dyDescent="0.25">
      <c r="B283" s="2"/>
      <c r="C283" s="11"/>
      <c r="D283" s="7"/>
      <c r="E283" s="7"/>
      <c r="F283" s="7"/>
    </row>
    <row r="284" spans="2:6" x14ac:dyDescent="0.25">
      <c r="B284" s="2"/>
      <c r="C284" s="11"/>
      <c r="D284" s="7"/>
      <c r="E284" s="7"/>
      <c r="F284" s="7"/>
    </row>
    <row r="285" spans="2:6" x14ac:dyDescent="0.25">
      <c r="B285" s="2"/>
      <c r="C285" s="11"/>
      <c r="D285" s="7"/>
      <c r="E285" s="7"/>
      <c r="F285" s="7"/>
    </row>
    <row r="286" spans="2:6" x14ac:dyDescent="0.25">
      <c r="B286" s="2"/>
      <c r="C286" s="11"/>
      <c r="D286" s="7"/>
      <c r="E286" s="7"/>
      <c r="F286" s="7"/>
    </row>
    <row r="287" spans="2:6" x14ac:dyDescent="0.25">
      <c r="B287" s="2"/>
      <c r="C287" s="11"/>
      <c r="D287" s="7"/>
      <c r="E287" s="7"/>
      <c r="F287" s="7"/>
    </row>
    <row r="288" spans="2:6" x14ac:dyDescent="0.25">
      <c r="B288" s="2"/>
      <c r="C288" s="11"/>
      <c r="D288" s="7"/>
      <c r="E288" s="7"/>
      <c r="F288" s="7"/>
    </row>
    <row r="289" spans="2:6" x14ac:dyDescent="0.25">
      <c r="B289" s="2"/>
      <c r="C289" s="11"/>
      <c r="D289" s="7"/>
      <c r="E289" s="7"/>
      <c r="F289" s="7"/>
    </row>
    <row r="290" spans="2:6" x14ac:dyDescent="0.25">
      <c r="B290" s="2"/>
      <c r="C290" s="11"/>
      <c r="D290" s="7"/>
      <c r="E290" s="7"/>
      <c r="F290" s="7"/>
    </row>
    <row r="291" spans="2:6" x14ac:dyDescent="0.25">
      <c r="B291" s="2"/>
      <c r="C291" s="11"/>
      <c r="D291" s="7"/>
      <c r="E291" s="7"/>
      <c r="F291" s="7"/>
    </row>
    <row r="292" spans="2:6" x14ac:dyDescent="0.25">
      <c r="B292" s="2"/>
      <c r="C292" s="11"/>
      <c r="D292" s="7"/>
      <c r="E292" s="7"/>
      <c r="F292" s="7"/>
    </row>
    <row r="293" spans="2:6" x14ac:dyDescent="0.25">
      <c r="B293" s="2"/>
      <c r="C293" s="11"/>
      <c r="D293" s="7"/>
      <c r="E293" s="7"/>
      <c r="F293" s="7"/>
    </row>
    <row r="294" spans="2:6" x14ac:dyDescent="0.25">
      <c r="B294" s="2"/>
      <c r="C294" s="11"/>
      <c r="D294" s="7"/>
      <c r="E294" s="7"/>
      <c r="F294" s="7"/>
    </row>
    <row r="295" spans="2:6" x14ac:dyDescent="0.25">
      <c r="B295" s="2"/>
      <c r="C295" s="11"/>
      <c r="D295" s="7"/>
      <c r="E295" s="7"/>
      <c r="F295" s="7"/>
    </row>
    <row r="296" spans="2:6" x14ac:dyDescent="0.25">
      <c r="B296" s="2"/>
      <c r="C296" s="11"/>
      <c r="D296" s="7"/>
      <c r="E296" s="7"/>
      <c r="F296" s="7"/>
    </row>
    <row r="297" spans="2:6" x14ac:dyDescent="0.25">
      <c r="B297" s="2"/>
      <c r="C297" s="11"/>
      <c r="D297" s="7"/>
      <c r="E297" s="7"/>
      <c r="F297" s="7"/>
    </row>
    <row r="298" spans="2:6" x14ac:dyDescent="0.25">
      <c r="B298" s="2"/>
      <c r="C298" s="11"/>
      <c r="D298" s="7"/>
      <c r="E298" s="7"/>
      <c r="F298" s="7"/>
    </row>
    <row r="299" spans="2:6" x14ac:dyDescent="0.25">
      <c r="B299" s="2"/>
      <c r="C299" s="11"/>
      <c r="D299" s="7"/>
      <c r="E299" s="7"/>
      <c r="F299" s="7"/>
    </row>
    <row r="300" spans="2:6" x14ac:dyDescent="0.25">
      <c r="B300" s="2"/>
      <c r="C300" s="11"/>
      <c r="D300" s="7"/>
      <c r="E300" s="7"/>
      <c r="F300" s="7"/>
    </row>
    <row r="301" spans="2:6" x14ac:dyDescent="0.25">
      <c r="B301" s="2"/>
      <c r="C301" s="11"/>
      <c r="D301" s="7"/>
      <c r="E301" s="7"/>
      <c r="F301" s="7"/>
    </row>
    <row r="302" spans="2:6" x14ac:dyDescent="0.25">
      <c r="B302" s="2"/>
      <c r="C302" s="11"/>
      <c r="D302" s="7"/>
      <c r="E302" s="7"/>
      <c r="F302" s="7"/>
    </row>
    <row r="303" spans="2:6" x14ac:dyDescent="0.25">
      <c r="B303" s="2"/>
      <c r="C303" s="11"/>
      <c r="D303" s="7"/>
      <c r="E303" s="7"/>
      <c r="F303" s="7"/>
    </row>
    <row r="304" spans="2:6" x14ac:dyDescent="0.25">
      <c r="B304" s="2"/>
      <c r="C304" s="11"/>
      <c r="D304" s="7"/>
      <c r="E304" s="7"/>
      <c r="F304" s="7"/>
    </row>
    <row r="305" spans="2:6" x14ac:dyDescent="0.25">
      <c r="B305" s="2"/>
      <c r="C305" s="11"/>
      <c r="D305" s="7"/>
      <c r="E305" s="7"/>
      <c r="F305" s="7"/>
    </row>
    <row r="306" spans="2:6" x14ac:dyDescent="0.25">
      <c r="B306" s="2"/>
      <c r="C306" s="11"/>
      <c r="D306" s="7"/>
      <c r="E306" s="7"/>
      <c r="F306" s="7"/>
    </row>
    <row r="307" spans="2:6" x14ac:dyDescent="0.25">
      <c r="B307" s="2"/>
      <c r="C307" s="11"/>
      <c r="D307" s="7"/>
      <c r="E307" s="7"/>
      <c r="F307" s="7"/>
    </row>
    <row r="308" spans="2:6" x14ac:dyDescent="0.25">
      <c r="B308" s="2"/>
      <c r="C308" s="11"/>
      <c r="D308" s="7"/>
      <c r="E308" s="7"/>
      <c r="F308" s="7"/>
    </row>
    <row r="309" spans="2:6" x14ac:dyDescent="0.25">
      <c r="B309" s="2"/>
      <c r="C309" s="11"/>
      <c r="D309" s="7"/>
      <c r="E309" s="7"/>
      <c r="F309" s="7"/>
    </row>
    <row r="310" spans="2:6" x14ac:dyDescent="0.25">
      <c r="B310" s="2"/>
      <c r="C310" s="11"/>
      <c r="D310" s="7"/>
      <c r="E310" s="7"/>
      <c r="F310" s="7"/>
    </row>
    <row r="311" spans="2:6" x14ac:dyDescent="0.25">
      <c r="B311" s="2"/>
      <c r="C311" s="11"/>
      <c r="D311" s="7"/>
      <c r="E311" s="7"/>
      <c r="F311" s="7"/>
    </row>
    <row r="312" spans="2:6" x14ac:dyDescent="0.25">
      <c r="B312" s="2"/>
      <c r="C312" s="11"/>
      <c r="D312" s="7"/>
      <c r="E312" s="7"/>
      <c r="F312" s="7"/>
    </row>
    <row r="313" spans="2:6" x14ac:dyDescent="0.25">
      <c r="B313" s="2"/>
      <c r="C313" s="11"/>
      <c r="D313" s="7"/>
      <c r="E313" s="7"/>
      <c r="F313" s="7"/>
    </row>
    <row r="314" spans="2:6" x14ac:dyDescent="0.25">
      <c r="B314" s="2"/>
      <c r="C314" s="11"/>
      <c r="D314" s="7"/>
      <c r="E314" s="7"/>
      <c r="F314" s="7"/>
    </row>
    <row r="315" spans="2:6" x14ac:dyDescent="0.25">
      <c r="B315" s="2"/>
      <c r="C315" s="11"/>
      <c r="D315" s="7"/>
      <c r="E315" s="7"/>
      <c r="F315" s="7"/>
    </row>
    <row r="316" spans="2:6" x14ac:dyDescent="0.25">
      <c r="B316" s="2"/>
      <c r="C316" s="11"/>
      <c r="D316" s="7"/>
      <c r="E316" s="7"/>
      <c r="F316" s="7"/>
    </row>
    <row r="317" spans="2:6" x14ac:dyDescent="0.25">
      <c r="B317" s="2"/>
      <c r="C317" s="11"/>
      <c r="D317" s="7"/>
      <c r="E317" s="7"/>
      <c r="F317" s="7"/>
    </row>
    <row r="318" spans="2:6" x14ac:dyDescent="0.25">
      <c r="B318" s="2"/>
      <c r="C318" s="11"/>
      <c r="D318" s="7"/>
      <c r="E318" s="7"/>
      <c r="F318" s="7"/>
    </row>
    <row r="319" spans="2:6" x14ac:dyDescent="0.25">
      <c r="B319" s="2"/>
      <c r="C319" s="11"/>
      <c r="D319" s="7"/>
      <c r="E319" s="7"/>
      <c r="F319" s="7"/>
    </row>
    <row r="320" spans="2:6" x14ac:dyDescent="0.25">
      <c r="B320" s="2"/>
      <c r="C320" s="11"/>
      <c r="D320" s="7"/>
      <c r="E320" s="7"/>
      <c r="F320" s="7"/>
    </row>
    <row r="321" spans="2:6" x14ac:dyDescent="0.25">
      <c r="B321" s="2"/>
      <c r="C321" s="11"/>
      <c r="D321" s="7"/>
      <c r="E321" s="7"/>
      <c r="F321" s="7"/>
    </row>
    <row r="322" spans="2:6" x14ac:dyDescent="0.25">
      <c r="B322" s="2"/>
      <c r="C322" s="11"/>
      <c r="D322" s="7"/>
      <c r="E322" s="7"/>
      <c r="F322" s="7"/>
    </row>
    <row r="323" spans="2:6" x14ac:dyDescent="0.25">
      <c r="B323" s="2"/>
      <c r="C323" s="11"/>
      <c r="D323" s="7"/>
      <c r="E323" s="7"/>
      <c r="F323" s="7"/>
    </row>
    <row r="324" spans="2:6" x14ac:dyDescent="0.25">
      <c r="B324" s="2"/>
      <c r="C324" s="11"/>
      <c r="D324" s="7"/>
      <c r="E324" s="7"/>
      <c r="F324" s="7"/>
    </row>
    <row r="325" spans="2:6" x14ac:dyDescent="0.25">
      <c r="B325" s="2"/>
      <c r="C325" s="11"/>
      <c r="D325" s="7"/>
      <c r="E325" s="7"/>
      <c r="F325" s="7"/>
    </row>
    <row r="326" spans="2:6" x14ac:dyDescent="0.25">
      <c r="B326" s="2"/>
      <c r="C326" s="11"/>
      <c r="D326" s="7"/>
      <c r="E326" s="7"/>
      <c r="F326" s="7"/>
    </row>
    <row r="327" spans="2:6" x14ac:dyDescent="0.25">
      <c r="B327" s="2"/>
      <c r="C327" s="11"/>
      <c r="D327" s="7"/>
      <c r="E327" s="7"/>
      <c r="F327" s="7"/>
    </row>
    <row r="328" spans="2:6" x14ac:dyDescent="0.25">
      <c r="B328" s="2"/>
      <c r="C328" s="11"/>
      <c r="D328" s="7"/>
      <c r="E328" s="7"/>
      <c r="F328" s="7"/>
    </row>
    <row r="329" spans="2:6" x14ac:dyDescent="0.25">
      <c r="B329" s="2"/>
      <c r="C329" s="11"/>
      <c r="D329" s="7"/>
      <c r="E329" s="7"/>
      <c r="F329" s="7"/>
    </row>
    <row r="330" spans="2:6" x14ac:dyDescent="0.25">
      <c r="B330" s="2"/>
      <c r="C330" s="11"/>
      <c r="D330" s="7"/>
      <c r="E330" s="7"/>
      <c r="F330" s="7"/>
    </row>
    <row r="331" spans="2:6" x14ac:dyDescent="0.25">
      <c r="B331" s="2"/>
      <c r="C331" s="11"/>
      <c r="D331" s="7"/>
      <c r="E331" s="7"/>
      <c r="F331" s="7"/>
    </row>
    <row r="332" spans="2:6" x14ac:dyDescent="0.25">
      <c r="B332" s="2"/>
      <c r="C332" s="11"/>
      <c r="D332" s="7"/>
      <c r="E332" s="7"/>
      <c r="F332" s="7"/>
    </row>
    <row r="333" spans="2:6" x14ac:dyDescent="0.25">
      <c r="B333" s="2"/>
      <c r="C333" s="11"/>
      <c r="D333" s="7"/>
      <c r="E333" s="7"/>
      <c r="F333" s="7"/>
    </row>
    <row r="334" spans="2:6" x14ac:dyDescent="0.25">
      <c r="B334" s="2"/>
      <c r="C334" s="11"/>
      <c r="D334" s="7"/>
      <c r="E334" s="7"/>
      <c r="F334" s="7"/>
    </row>
    <row r="335" spans="2:6" x14ac:dyDescent="0.25">
      <c r="B335" s="2"/>
      <c r="C335" s="11"/>
      <c r="D335" s="7"/>
      <c r="E335" s="7"/>
      <c r="F335" s="7"/>
    </row>
    <row r="336" spans="2:6" x14ac:dyDescent="0.25">
      <c r="B336" s="2"/>
      <c r="C336" s="11"/>
      <c r="D336" s="7"/>
      <c r="E336" s="7"/>
      <c r="F336" s="7"/>
    </row>
    <row r="337" spans="2:6" x14ac:dyDescent="0.25">
      <c r="B337" s="2"/>
      <c r="C337" s="11"/>
      <c r="D337" s="7"/>
      <c r="E337" s="7"/>
      <c r="F337" s="7"/>
    </row>
    <row r="338" spans="2:6" x14ac:dyDescent="0.25">
      <c r="B338" s="2"/>
      <c r="C338" s="11"/>
      <c r="D338" s="7"/>
      <c r="E338" s="7"/>
      <c r="F338" s="7"/>
    </row>
    <row r="339" spans="2:6" x14ac:dyDescent="0.25">
      <c r="B339" s="2"/>
      <c r="C339" s="11"/>
      <c r="D339" s="7"/>
      <c r="E339" s="7"/>
      <c r="F339" s="7"/>
    </row>
    <row r="340" spans="2:6" x14ac:dyDescent="0.25">
      <c r="B340" s="2"/>
      <c r="C340" s="11"/>
      <c r="D340" s="7"/>
      <c r="E340" s="7"/>
      <c r="F340" s="7"/>
    </row>
    <row r="341" spans="2:6" x14ac:dyDescent="0.25">
      <c r="B341" s="2"/>
      <c r="C341" s="11"/>
      <c r="D341" s="7"/>
      <c r="E341" s="7"/>
      <c r="F341" s="7"/>
    </row>
    <row r="342" spans="2:6" x14ac:dyDescent="0.25">
      <c r="B342" s="2"/>
      <c r="C342" s="11"/>
      <c r="D342" s="7"/>
      <c r="E342" s="7"/>
      <c r="F342" s="7"/>
    </row>
    <row r="343" spans="2:6" x14ac:dyDescent="0.25">
      <c r="B343" s="2"/>
      <c r="C343" s="11"/>
      <c r="D343" s="7"/>
      <c r="E343" s="7"/>
      <c r="F343" s="7"/>
    </row>
    <row r="344" spans="2:6" x14ac:dyDescent="0.25">
      <c r="B344" s="2"/>
      <c r="C344" s="11"/>
      <c r="D344" s="7"/>
      <c r="E344" s="7"/>
      <c r="F344" s="7"/>
    </row>
    <row r="345" spans="2:6" x14ac:dyDescent="0.25">
      <c r="B345" s="2"/>
      <c r="C345" s="11"/>
      <c r="D345" s="7"/>
      <c r="E345" s="7"/>
      <c r="F345" s="7"/>
    </row>
    <row r="346" spans="2:6" x14ac:dyDescent="0.25">
      <c r="B346" s="2"/>
      <c r="C346" s="11"/>
      <c r="D346" s="7"/>
      <c r="E346" s="7"/>
      <c r="F346" s="7"/>
    </row>
    <row r="347" spans="2:6" x14ac:dyDescent="0.25">
      <c r="B347" s="2"/>
      <c r="C347" s="11"/>
      <c r="D347" s="7"/>
      <c r="E347" s="7"/>
      <c r="F347" s="7"/>
    </row>
    <row r="348" spans="2:6" x14ac:dyDescent="0.25">
      <c r="B348" s="2"/>
      <c r="C348" s="11"/>
      <c r="D348" s="7"/>
      <c r="E348" s="7"/>
      <c r="F348" s="7"/>
    </row>
    <row r="349" spans="2:6" x14ac:dyDescent="0.25">
      <c r="B349" s="2"/>
      <c r="C349" s="11"/>
      <c r="D349" s="7"/>
      <c r="E349" s="7"/>
      <c r="F349" s="7"/>
    </row>
    <row r="350" spans="2:6" x14ac:dyDescent="0.25">
      <c r="B350" s="2"/>
      <c r="C350" s="11"/>
      <c r="D350" s="7"/>
      <c r="E350" s="7"/>
      <c r="F350" s="7"/>
    </row>
    <row r="351" spans="2:6" x14ac:dyDescent="0.25">
      <c r="B351" s="2"/>
      <c r="C351" s="11"/>
      <c r="D351" s="7"/>
      <c r="E351" s="7"/>
      <c r="F351" s="7"/>
    </row>
    <row r="352" spans="2:6" x14ac:dyDescent="0.25">
      <c r="B352" s="2"/>
      <c r="C352" s="11"/>
      <c r="D352" s="7"/>
      <c r="E352" s="7"/>
      <c r="F352" s="7"/>
    </row>
    <row r="353" spans="2:6" x14ac:dyDescent="0.25">
      <c r="B353" s="2"/>
      <c r="C353" s="11"/>
      <c r="D353" s="7"/>
      <c r="E353" s="7"/>
      <c r="F353" s="7"/>
    </row>
    <row r="354" spans="2:6" x14ac:dyDescent="0.25">
      <c r="B354" s="2"/>
      <c r="C354" s="11"/>
      <c r="D354" s="7"/>
      <c r="E354" s="7"/>
      <c r="F354" s="7"/>
    </row>
    <row r="355" spans="2:6" x14ac:dyDescent="0.25">
      <c r="B355" s="2"/>
      <c r="C355" s="11"/>
      <c r="D355" s="7"/>
      <c r="E355" s="7"/>
      <c r="F355" s="7"/>
    </row>
    <row r="356" spans="2:6" x14ac:dyDescent="0.25">
      <c r="B356" s="2"/>
      <c r="C356" s="11"/>
      <c r="D356" s="7"/>
      <c r="E356" s="7"/>
      <c r="F356" s="7"/>
    </row>
    <row r="357" spans="2:6" x14ac:dyDescent="0.25">
      <c r="B357" s="2"/>
      <c r="C357" s="11"/>
      <c r="D357" s="7"/>
      <c r="E357" s="7"/>
      <c r="F357" s="7"/>
    </row>
    <row r="358" spans="2:6" x14ac:dyDescent="0.25">
      <c r="B358" s="2"/>
      <c r="C358" s="11"/>
      <c r="D358" s="7"/>
      <c r="E358" s="7"/>
      <c r="F358" s="7"/>
    </row>
    <row r="359" spans="2:6" x14ac:dyDescent="0.25">
      <c r="B359" s="2"/>
      <c r="C359" s="11"/>
      <c r="D359" s="7"/>
      <c r="E359" s="7"/>
      <c r="F359" s="7"/>
    </row>
    <row r="360" spans="2:6" x14ac:dyDescent="0.25">
      <c r="B360" s="2"/>
      <c r="C360" s="11"/>
      <c r="D360" s="7"/>
      <c r="E360" s="7"/>
      <c r="F360" s="7"/>
    </row>
    <row r="361" spans="2:6" x14ac:dyDescent="0.25">
      <c r="B361" s="2"/>
      <c r="C361" s="11"/>
      <c r="D361" s="7"/>
      <c r="E361" s="7"/>
      <c r="F361" s="7"/>
    </row>
    <row r="362" spans="2:6" x14ac:dyDescent="0.25">
      <c r="B362" s="2"/>
      <c r="C362" s="11"/>
      <c r="D362" s="7"/>
      <c r="E362" s="7"/>
      <c r="F362" s="7"/>
    </row>
    <row r="363" spans="2:6" x14ac:dyDescent="0.25">
      <c r="B363" s="2"/>
      <c r="C363" s="11"/>
      <c r="D363" s="7"/>
      <c r="E363" s="7"/>
      <c r="F363" s="7"/>
    </row>
    <row r="364" spans="2:6" x14ac:dyDescent="0.25">
      <c r="B364" s="2"/>
      <c r="C364" s="11"/>
      <c r="D364" s="7"/>
      <c r="E364" s="7"/>
      <c r="F364" s="7"/>
    </row>
    <row r="365" spans="2:6" x14ac:dyDescent="0.25">
      <c r="B365" s="2"/>
      <c r="C365" s="11"/>
      <c r="D365" s="7"/>
      <c r="E365" s="7"/>
      <c r="F365" s="7"/>
    </row>
    <row r="366" spans="2:6" x14ac:dyDescent="0.25">
      <c r="B366" s="2"/>
      <c r="C366" s="11"/>
      <c r="D366" s="7"/>
      <c r="E366" s="7"/>
      <c r="F366" s="7"/>
    </row>
    <row r="367" spans="2:6" x14ac:dyDescent="0.25">
      <c r="B367" s="2"/>
      <c r="C367" s="11"/>
      <c r="D367" s="7"/>
      <c r="E367" s="7"/>
      <c r="F367" s="7"/>
    </row>
    <row r="368" spans="2:6" x14ac:dyDescent="0.25">
      <c r="B368" s="2"/>
      <c r="C368" s="11"/>
      <c r="D368" s="7"/>
      <c r="E368" s="7"/>
      <c r="F368" s="7"/>
    </row>
    <row r="369" spans="2:6" x14ac:dyDescent="0.25">
      <c r="B369" s="2"/>
      <c r="C369" s="11"/>
      <c r="D369" s="7"/>
      <c r="E369" s="7"/>
      <c r="F369" s="7"/>
    </row>
    <row r="370" spans="2:6" x14ac:dyDescent="0.25">
      <c r="B370" s="2"/>
      <c r="C370" s="11"/>
      <c r="D370" s="7"/>
      <c r="E370" s="7"/>
      <c r="F370" s="7"/>
    </row>
    <row r="371" spans="2:6" x14ac:dyDescent="0.25">
      <c r="B371" s="2"/>
      <c r="C371" s="11"/>
      <c r="D371" s="7"/>
      <c r="E371" s="7"/>
      <c r="F371" s="7"/>
    </row>
    <row r="372" spans="2:6" x14ac:dyDescent="0.25">
      <c r="B372" s="2"/>
      <c r="C372" s="11"/>
      <c r="D372" s="7"/>
      <c r="E372" s="7"/>
      <c r="F372" s="7"/>
    </row>
    <row r="373" spans="2:6" x14ac:dyDescent="0.25">
      <c r="B373" s="2"/>
      <c r="C373" s="11"/>
      <c r="D373" s="7"/>
      <c r="E373" s="7"/>
      <c r="F373" s="7"/>
    </row>
    <row r="374" spans="2:6" x14ac:dyDescent="0.25">
      <c r="B374" s="2"/>
      <c r="C374" s="11"/>
      <c r="D374" s="7"/>
      <c r="E374" s="7"/>
      <c r="F374" s="7"/>
    </row>
    <row r="375" spans="2:6" x14ac:dyDescent="0.25">
      <c r="B375" s="2"/>
      <c r="C375" s="11"/>
      <c r="D375" s="7"/>
      <c r="E375" s="7"/>
      <c r="F375" s="7"/>
    </row>
    <row r="376" spans="2:6" x14ac:dyDescent="0.25">
      <c r="B376" s="2"/>
      <c r="C376" s="11"/>
      <c r="D376" s="7"/>
      <c r="E376" s="7"/>
      <c r="F376" s="7"/>
    </row>
    <row r="377" spans="2:6" x14ac:dyDescent="0.25">
      <c r="B377" s="2"/>
      <c r="C377" s="11"/>
      <c r="D377" s="7"/>
      <c r="E377" s="7"/>
      <c r="F377" s="7"/>
    </row>
    <row r="378" spans="2:6" x14ac:dyDescent="0.25">
      <c r="B378" s="2"/>
      <c r="C378" s="11"/>
      <c r="D378" s="7"/>
      <c r="E378" s="7"/>
      <c r="F378" s="7"/>
    </row>
    <row r="379" spans="2:6" x14ac:dyDescent="0.25">
      <c r="B379" s="2"/>
      <c r="C379" s="11"/>
      <c r="D379" s="7"/>
      <c r="E379" s="7"/>
      <c r="F379" s="7"/>
    </row>
    <row r="380" spans="2:6" x14ac:dyDescent="0.25">
      <c r="B380" s="2"/>
      <c r="C380" s="11"/>
      <c r="D380" s="7"/>
      <c r="E380" s="7"/>
      <c r="F380" s="7"/>
    </row>
    <row r="381" spans="2:6" x14ac:dyDescent="0.25">
      <c r="B381" s="2"/>
      <c r="C381" s="11"/>
      <c r="D381" s="7"/>
      <c r="E381" s="7"/>
      <c r="F381" s="7"/>
    </row>
    <row r="382" spans="2:6" x14ac:dyDescent="0.25">
      <c r="B382" s="2"/>
      <c r="C382" s="11"/>
      <c r="D382" s="7"/>
      <c r="E382" s="7"/>
      <c r="F382" s="7"/>
    </row>
    <row r="383" spans="2:6" x14ac:dyDescent="0.25">
      <c r="B383" s="2"/>
      <c r="C383" s="11"/>
      <c r="D383" s="7"/>
      <c r="E383" s="7"/>
      <c r="F383" s="7"/>
    </row>
    <row r="384" spans="2:6" x14ac:dyDescent="0.25">
      <c r="B384" s="2"/>
      <c r="C384" s="11"/>
      <c r="D384" s="7"/>
      <c r="E384" s="7"/>
      <c r="F384" s="7"/>
    </row>
    <row r="385" spans="2:6" x14ac:dyDescent="0.25">
      <c r="B385" s="2"/>
      <c r="C385" s="11"/>
      <c r="D385" s="7"/>
      <c r="E385" s="7"/>
      <c r="F385" s="7"/>
    </row>
    <row r="386" spans="2:6" x14ac:dyDescent="0.25">
      <c r="B386" s="2"/>
      <c r="C386" s="11"/>
      <c r="D386" s="7"/>
      <c r="E386" s="7"/>
      <c r="F386" s="7"/>
    </row>
    <row r="387" spans="2:6" x14ac:dyDescent="0.25">
      <c r="B387" s="2"/>
      <c r="C387" s="11"/>
      <c r="D387" s="7"/>
      <c r="E387" s="7"/>
      <c r="F387" s="7"/>
    </row>
    <row r="388" spans="2:6" x14ac:dyDescent="0.25">
      <c r="B388" s="2"/>
      <c r="C388" s="11"/>
      <c r="D388" s="7"/>
      <c r="E388" s="7"/>
      <c r="F388" s="7"/>
    </row>
    <row r="389" spans="2:6" x14ac:dyDescent="0.25">
      <c r="B389" s="2"/>
      <c r="C389" s="11"/>
      <c r="D389" s="7"/>
      <c r="E389" s="7"/>
      <c r="F389" s="7"/>
    </row>
    <row r="390" spans="2:6" x14ac:dyDescent="0.25">
      <c r="B390" s="2"/>
      <c r="C390" s="11"/>
      <c r="D390" s="7"/>
      <c r="E390" s="7"/>
      <c r="F390" s="7"/>
    </row>
    <row r="391" spans="2:6" x14ac:dyDescent="0.25">
      <c r="B391" s="2"/>
      <c r="C391" s="11"/>
      <c r="D391" s="7"/>
      <c r="E391" s="7"/>
      <c r="F391" s="7"/>
    </row>
    <row r="392" spans="2:6" x14ac:dyDescent="0.25">
      <c r="B392" s="2"/>
      <c r="C392" s="11"/>
      <c r="D392" s="7"/>
      <c r="E392" s="7"/>
      <c r="F392" s="7"/>
    </row>
    <row r="393" spans="2:6" x14ac:dyDescent="0.25">
      <c r="B393" s="2"/>
      <c r="C393" s="11"/>
      <c r="D393" s="7"/>
      <c r="E393" s="7"/>
      <c r="F393" s="7"/>
    </row>
    <row r="394" spans="2:6" x14ac:dyDescent="0.25">
      <c r="B394" s="2"/>
      <c r="C394" s="11"/>
      <c r="D394" s="7"/>
      <c r="E394" s="7"/>
      <c r="F394" s="7"/>
    </row>
    <row r="395" spans="2:6" x14ac:dyDescent="0.25">
      <c r="B395" s="2"/>
      <c r="C395" s="11"/>
      <c r="D395" s="7"/>
      <c r="E395" s="7"/>
      <c r="F395" s="7"/>
    </row>
    <row r="396" spans="2:6" x14ac:dyDescent="0.25">
      <c r="B396" s="2"/>
      <c r="C396" s="11"/>
      <c r="D396" s="7"/>
      <c r="E396" s="7"/>
      <c r="F396" s="7"/>
    </row>
    <row r="397" spans="2:6" x14ac:dyDescent="0.25">
      <c r="B397" s="2"/>
      <c r="C397" s="11"/>
      <c r="D397" s="7"/>
      <c r="E397" s="7"/>
      <c r="F397" s="7"/>
    </row>
    <row r="398" spans="2:6" x14ac:dyDescent="0.25">
      <c r="B398" s="2"/>
      <c r="C398" s="11"/>
      <c r="D398" s="7"/>
      <c r="E398" s="7"/>
      <c r="F398" s="7"/>
    </row>
    <row r="399" spans="2:6" x14ac:dyDescent="0.25">
      <c r="B399" s="2"/>
      <c r="C399" s="11"/>
    </row>
    <row r="400" spans="2:6" x14ac:dyDescent="0.25">
      <c r="B400" s="2"/>
      <c r="C400" s="11"/>
    </row>
    <row r="401" spans="2:3" x14ac:dyDescent="0.25">
      <c r="B401" s="2"/>
      <c r="C401" s="2"/>
    </row>
    <row r="402" spans="2:3" x14ac:dyDescent="0.25">
      <c r="B402" s="2"/>
      <c r="C402" s="2"/>
    </row>
    <row r="403" spans="2:3" x14ac:dyDescent="0.25">
      <c r="B403" s="2"/>
      <c r="C403" s="2"/>
    </row>
    <row r="404" spans="2:3" x14ac:dyDescent="0.25">
      <c r="B404" s="2"/>
      <c r="C404" s="2"/>
    </row>
    <row r="405" spans="2:3" x14ac:dyDescent="0.25">
      <c r="B405" s="2"/>
      <c r="C405" s="2"/>
    </row>
    <row r="406" spans="2:3" x14ac:dyDescent="0.25">
      <c r="B406" s="2"/>
      <c r="C406" s="2"/>
    </row>
    <row r="407" spans="2:3" x14ac:dyDescent="0.25">
      <c r="B407" s="2"/>
      <c r="C407" s="2"/>
    </row>
    <row r="408" spans="2:3" x14ac:dyDescent="0.25">
      <c r="B408" s="2"/>
      <c r="C408" s="2"/>
    </row>
    <row r="409" spans="2:3" x14ac:dyDescent="0.25">
      <c r="B409" s="2"/>
      <c r="C409" s="2"/>
    </row>
    <row r="410" spans="2:3" x14ac:dyDescent="0.25">
      <c r="B410" s="2"/>
      <c r="C410" s="2"/>
    </row>
    <row r="411" spans="2:3" x14ac:dyDescent="0.25">
      <c r="B411" s="2"/>
      <c r="C411" s="2"/>
    </row>
    <row r="412" spans="2:3" x14ac:dyDescent="0.25">
      <c r="B412" s="2"/>
      <c r="C412" s="2"/>
    </row>
    <row r="413" spans="2:3" x14ac:dyDescent="0.25">
      <c r="B413" s="2"/>
      <c r="C413" s="2"/>
    </row>
    <row r="414" spans="2:3" x14ac:dyDescent="0.25">
      <c r="B414" s="2"/>
      <c r="C414" s="2"/>
    </row>
    <row r="415" spans="2:3" x14ac:dyDescent="0.25">
      <c r="B415" s="2"/>
      <c r="C415" s="2"/>
    </row>
    <row r="416" spans="2:3" x14ac:dyDescent="0.25">
      <c r="B416" s="2"/>
      <c r="C416" s="2"/>
    </row>
    <row r="417" spans="2:3" x14ac:dyDescent="0.25">
      <c r="B417" s="2"/>
      <c r="C417" s="2"/>
    </row>
    <row r="418" spans="2:3" x14ac:dyDescent="0.25">
      <c r="B418" s="2"/>
      <c r="C418" s="2"/>
    </row>
    <row r="419" spans="2:3" x14ac:dyDescent="0.25">
      <c r="B419" s="2"/>
      <c r="C419" s="2"/>
    </row>
    <row r="420" spans="2:3" x14ac:dyDescent="0.25">
      <c r="B420" s="2"/>
      <c r="C420" s="2"/>
    </row>
    <row r="421" spans="2:3" x14ac:dyDescent="0.25">
      <c r="B421" s="2"/>
      <c r="C421" s="2"/>
    </row>
    <row r="422" spans="2:3" x14ac:dyDescent="0.25">
      <c r="B422" s="2"/>
      <c r="C422" s="2"/>
    </row>
    <row r="423" spans="2:3" x14ac:dyDescent="0.25">
      <c r="B423" s="2"/>
      <c r="C423" s="2"/>
    </row>
    <row r="424" spans="2:3" x14ac:dyDescent="0.25">
      <c r="B424" s="2"/>
      <c r="C424" s="2"/>
    </row>
    <row r="425" spans="2:3" x14ac:dyDescent="0.25">
      <c r="B425" s="2"/>
      <c r="C425" s="2"/>
    </row>
    <row r="426" spans="2:3" x14ac:dyDescent="0.25">
      <c r="B426" s="2"/>
      <c r="C426" s="2"/>
    </row>
    <row r="427" spans="2:3" x14ac:dyDescent="0.25">
      <c r="B427" s="2"/>
      <c r="C427" s="2"/>
    </row>
    <row r="428" spans="2:3" x14ac:dyDescent="0.25">
      <c r="B428" s="2"/>
      <c r="C428" s="2"/>
    </row>
    <row r="429" spans="2:3" x14ac:dyDescent="0.25">
      <c r="B429" s="2"/>
      <c r="C429" s="2"/>
    </row>
    <row r="430" spans="2:3" x14ac:dyDescent="0.25">
      <c r="B430" s="2"/>
      <c r="C430" s="2"/>
    </row>
    <row r="431" spans="2:3" x14ac:dyDescent="0.25">
      <c r="B431" s="2"/>
      <c r="C431" s="2"/>
    </row>
    <row r="432" spans="2:3" x14ac:dyDescent="0.25">
      <c r="B432" s="2"/>
      <c r="C432" s="2"/>
    </row>
    <row r="433" spans="2:3" x14ac:dyDescent="0.25">
      <c r="B433" s="2"/>
      <c r="C433" s="2"/>
    </row>
    <row r="434" spans="2:3" x14ac:dyDescent="0.25">
      <c r="B434" s="2"/>
      <c r="C434" s="2"/>
    </row>
    <row r="435" spans="2:3" x14ac:dyDescent="0.25">
      <c r="B435" s="2"/>
      <c r="C435" s="2"/>
    </row>
    <row r="436" spans="2:3" x14ac:dyDescent="0.25">
      <c r="B436" s="2"/>
      <c r="C436" s="2"/>
    </row>
    <row r="437" spans="2:3" x14ac:dyDescent="0.25">
      <c r="B437" s="2"/>
      <c r="C437" s="2"/>
    </row>
    <row r="438" spans="2:3" x14ac:dyDescent="0.25">
      <c r="B438" s="2"/>
      <c r="C438" s="2"/>
    </row>
    <row r="439" spans="2:3" x14ac:dyDescent="0.25">
      <c r="B439" s="2"/>
      <c r="C439" s="2"/>
    </row>
    <row r="440" spans="2:3" x14ac:dyDescent="0.25">
      <c r="B440" s="2"/>
      <c r="C440" s="2"/>
    </row>
    <row r="441" spans="2:3" x14ac:dyDescent="0.25">
      <c r="B441" s="2"/>
      <c r="C441" s="2"/>
    </row>
    <row r="442" spans="2:3" x14ac:dyDescent="0.25">
      <c r="B442" s="2"/>
      <c r="C442" s="2"/>
    </row>
    <row r="443" spans="2:3" x14ac:dyDescent="0.25">
      <c r="B443" s="2"/>
      <c r="C443" s="2"/>
    </row>
    <row r="444" spans="2:3" x14ac:dyDescent="0.25">
      <c r="B444" s="2"/>
      <c r="C444" s="2"/>
    </row>
    <row r="445" spans="2:3" x14ac:dyDescent="0.25">
      <c r="B445" s="2"/>
      <c r="C445" s="2"/>
    </row>
    <row r="446" spans="2:3" x14ac:dyDescent="0.25">
      <c r="B446" s="2"/>
      <c r="C446" s="2"/>
    </row>
    <row r="447" spans="2:3" x14ac:dyDescent="0.25">
      <c r="B447" s="2"/>
      <c r="C447" s="2"/>
    </row>
    <row r="448" spans="2:3" x14ac:dyDescent="0.25">
      <c r="B448" s="2"/>
      <c r="C448" s="2"/>
    </row>
    <row r="449" spans="2:3" x14ac:dyDescent="0.25">
      <c r="B449" s="2"/>
      <c r="C449" s="2"/>
    </row>
    <row r="450" spans="2:3" x14ac:dyDescent="0.25">
      <c r="B450" s="2"/>
      <c r="C450" s="2"/>
    </row>
    <row r="451" spans="2:3" x14ac:dyDescent="0.25">
      <c r="B451" s="2"/>
      <c r="C451" s="2"/>
    </row>
    <row r="452" spans="2:3" x14ac:dyDescent="0.25">
      <c r="B452" s="2"/>
      <c r="C452" s="2"/>
    </row>
    <row r="453" spans="2:3" x14ac:dyDescent="0.25">
      <c r="B453" s="2"/>
      <c r="C453" s="2"/>
    </row>
    <row r="454" spans="2:3" x14ac:dyDescent="0.25">
      <c r="B454" s="2"/>
      <c r="C454" s="2"/>
    </row>
    <row r="455" spans="2:3" x14ac:dyDescent="0.25">
      <c r="B455" s="2"/>
      <c r="C455" s="2"/>
    </row>
    <row r="456" spans="2:3" x14ac:dyDescent="0.25">
      <c r="B456" s="2"/>
      <c r="C456" s="2"/>
    </row>
    <row r="457" spans="2:3" x14ac:dyDescent="0.25">
      <c r="B457" s="2"/>
      <c r="C457" s="2"/>
    </row>
    <row r="458" spans="2:3" x14ac:dyDescent="0.25">
      <c r="B458" s="2"/>
      <c r="C458" s="2"/>
    </row>
    <row r="459" spans="2:3" x14ac:dyDescent="0.25">
      <c r="B459" s="2"/>
      <c r="C459" s="2"/>
    </row>
    <row r="460" spans="2:3" x14ac:dyDescent="0.25">
      <c r="B460" s="2"/>
      <c r="C460" s="2"/>
    </row>
    <row r="461" spans="2:3" x14ac:dyDescent="0.25">
      <c r="B461" s="2"/>
      <c r="C461" s="2"/>
    </row>
    <row r="462" spans="2:3" x14ac:dyDescent="0.25">
      <c r="B462" s="2"/>
      <c r="C462" s="2"/>
    </row>
    <row r="463" spans="2:3" x14ac:dyDescent="0.25">
      <c r="B463" s="2"/>
      <c r="C463" s="2"/>
    </row>
    <row r="464" spans="2:3"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sheetData>
  <mergeCells count="2">
    <mergeCell ref="D2:F2"/>
    <mergeCell ref="D1:F1"/>
  </mergeCells>
  <conditionalFormatting sqref="A5:A1048576 C5:C400">
    <cfRule type="containsText" dxfId="1" priority="1" operator="containsText" text=".">
      <formula>NOT(ISERROR(SEARCH(".",A5)))</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7"/>
  <sheetViews>
    <sheetView tabSelected="1" topLeftCell="A34" workbookViewId="0">
      <selection activeCell="F45" sqref="F45"/>
    </sheetView>
  </sheetViews>
  <sheetFormatPr baseColWidth="10" defaultRowHeight="15" x14ac:dyDescent="0.25"/>
  <cols>
    <col min="1" max="1" width="2.7109375" style="12" customWidth="1"/>
    <col min="2" max="2" width="11.28515625" customWidth="1"/>
    <col min="3" max="3" width="3.5703125" bestFit="1" customWidth="1"/>
    <col min="4" max="6" width="22.42578125" style="8" customWidth="1"/>
  </cols>
  <sheetData>
    <row r="1" spans="1:6" ht="39.6" customHeight="1" x14ac:dyDescent="0.25">
      <c r="D1" s="29" t="s">
        <v>62</v>
      </c>
      <c r="E1" s="30"/>
      <c r="F1" s="31"/>
    </row>
    <row r="2" spans="1:6" ht="45.75" customHeight="1" x14ac:dyDescent="0.25">
      <c r="B2" s="26"/>
      <c r="C2" s="20"/>
      <c r="D2" s="28" t="s">
        <v>67</v>
      </c>
      <c r="E2" s="28"/>
      <c r="F2" s="28"/>
    </row>
    <row r="3" spans="1:6" ht="58.9" customHeight="1" x14ac:dyDescent="0.25">
      <c r="B3" s="19" t="s">
        <v>0</v>
      </c>
      <c r="C3" s="19"/>
      <c r="D3" s="27" t="s">
        <v>53</v>
      </c>
      <c r="E3" s="27" t="s">
        <v>57</v>
      </c>
      <c r="F3" s="27" t="s">
        <v>58</v>
      </c>
    </row>
    <row r="4" spans="1:6" s="3" customFormat="1" ht="43.9" hidden="1" customHeight="1" x14ac:dyDescent="0.2">
      <c r="A4" s="12"/>
      <c r="B4" s="4">
        <f>[1]!FAMEData("LASTVALUE(F099.DER.STO.Z.40.R.40.TOT.Z.MMUSD.CLPUSD.Z.Z.0.M)",Parametros!$H$1,Parametros!$H$2, 0,"Monthly", "Down", "No Heading", "Normal")</f>
        <v>46203</v>
      </c>
      <c r="C4" s="19"/>
      <c r="D4" s="18" t="s">
        <v>64</v>
      </c>
      <c r="E4" s="18" t="s">
        <v>65</v>
      </c>
      <c r="F4" s="18" t="s">
        <v>66</v>
      </c>
    </row>
    <row r="5" spans="1:6" ht="14.45" hidden="1" customHeight="1" x14ac:dyDescent="0.25">
      <c r="A5" s="12" t="e">
        <f>IF($C5=Parametros!#REF!,"."," ")</f>
        <v>#REF!</v>
      </c>
      <c r="B5" s="1">
        <f>[1]!FAMEData("famedate",Parametros!$H$1,B4, 0,"Monthly", "Down", "No Heading", "Normal")</f>
        <v>44561</v>
      </c>
      <c r="C5" s="11"/>
      <c r="D5" s="7" t="str">
        <f>[1]!FAMEData(D4,Parametros!$H$1,Parametros!$H$2, 0,"Monthly", "Down", "No Heading", "Normal")</f>
        <v/>
      </c>
      <c r="E5" s="7" t="str">
        <f>[1]!FAMEData(E4,Parametros!$H$1,Parametros!$H$2, 0,"Monthly", "Down", "No Heading", "Normal")</f>
        <v/>
      </c>
      <c r="F5" s="7" t="str">
        <f>[1]!FAMEData(F4,Parametros!$H$1,Parametros!$H$2, 0,"Monthly", "Down", "No Heading", "Normal")</f>
        <v/>
      </c>
    </row>
    <row r="6" spans="1:6" hidden="1" x14ac:dyDescent="0.25">
      <c r="B6" s="2">
        <v>44592</v>
      </c>
      <c r="C6" s="11"/>
      <c r="D6" s="21">
        <v>106602.16482000001</v>
      </c>
      <c r="E6" s="21">
        <v>34895.071424000002</v>
      </c>
      <c r="F6" s="21">
        <v>12328.801837999999</v>
      </c>
    </row>
    <row r="7" spans="1:6" x14ac:dyDescent="0.25">
      <c r="B7" s="1">
        <v>44620</v>
      </c>
      <c r="C7" s="11"/>
      <c r="D7" s="8">
        <v>104626.88128</v>
      </c>
      <c r="E7" s="8">
        <v>28145.449000000001</v>
      </c>
      <c r="F7" s="8">
        <v>11655.226331</v>
      </c>
    </row>
    <row r="8" spans="1:6" x14ac:dyDescent="0.25">
      <c r="B8" s="1">
        <v>44651</v>
      </c>
      <c r="C8" s="11"/>
      <c r="D8" s="8">
        <v>129345.52619999999</v>
      </c>
      <c r="E8" s="8">
        <v>40714.684165999999</v>
      </c>
      <c r="F8" s="8">
        <v>20395.056863000002</v>
      </c>
    </row>
    <row r="9" spans="1:6" x14ac:dyDescent="0.25">
      <c r="B9" s="1">
        <v>44681</v>
      </c>
      <c r="C9" s="11"/>
      <c r="D9" s="8">
        <v>106323.23955</v>
      </c>
      <c r="E9" s="8">
        <v>27129.150614999999</v>
      </c>
      <c r="F9" s="8">
        <v>17500.116247000002</v>
      </c>
    </row>
    <row r="10" spans="1:6" x14ac:dyDescent="0.25">
      <c r="B10" s="1">
        <v>44712</v>
      </c>
      <c r="C10" s="11"/>
      <c r="D10" s="8">
        <v>108696.57619000001</v>
      </c>
      <c r="E10" s="8">
        <v>29187.671901000002</v>
      </c>
      <c r="F10" s="8">
        <v>16635.795236999998</v>
      </c>
    </row>
    <row r="11" spans="1:6" x14ac:dyDescent="0.25">
      <c r="B11" s="1">
        <v>44742</v>
      </c>
      <c r="C11" s="11"/>
      <c r="D11" s="8">
        <v>109700.78129</v>
      </c>
      <c r="E11" s="8">
        <v>37574.452109999998</v>
      </c>
      <c r="F11" s="8">
        <v>14207.336536000001</v>
      </c>
    </row>
    <row r="12" spans="1:6" x14ac:dyDescent="0.25">
      <c r="B12" s="1">
        <v>44773</v>
      </c>
      <c r="C12" s="11"/>
      <c r="D12" s="8">
        <v>123837.22779</v>
      </c>
      <c r="E12" s="8">
        <v>36730.386053000002</v>
      </c>
      <c r="F12" s="8">
        <v>9757.3355097999993</v>
      </c>
    </row>
    <row r="13" spans="1:6" x14ac:dyDescent="0.25">
      <c r="B13" s="1">
        <v>44804</v>
      </c>
      <c r="C13" s="11"/>
      <c r="D13" s="8">
        <v>118827.89796</v>
      </c>
      <c r="E13" s="8">
        <v>29818.931082999999</v>
      </c>
      <c r="F13" s="8">
        <v>14131.190554999999</v>
      </c>
    </row>
    <row r="14" spans="1:6" x14ac:dyDescent="0.25">
      <c r="B14" s="1">
        <v>44834</v>
      </c>
      <c r="C14" s="11"/>
      <c r="D14" s="8">
        <v>111974.30377</v>
      </c>
      <c r="E14" s="8">
        <v>35820.588384000002</v>
      </c>
      <c r="F14" s="8">
        <v>13939.832965</v>
      </c>
    </row>
    <row r="15" spans="1:6" x14ac:dyDescent="0.25">
      <c r="B15" s="1">
        <v>44865</v>
      </c>
      <c r="C15" s="11"/>
      <c r="D15" s="8">
        <v>101566.56413</v>
      </c>
      <c r="E15" s="8">
        <v>43360.128187000002</v>
      </c>
      <c r="F15" s="8">
        <v>10933.653818000001</v>
      </c>
    </row>
    <row r="16" spans="1:6" x14ac:dyDescent="0.25">
      <c r="B16" s="1">
        <v>44895</v>
      </c>
      <c r="C16" s="11"/>
      <c r="D16" s="8">
        <v>122826.66201</v>
      </c>
      <c r="E16" s="8">
        <v>52710.779048999997</v>
      </c>
      <c r="F16" s="8">
        <v>12609.894595</v>
      </c>
    </row>
    <row r="17" spans="2:6" x14ac:dyDescent="0.25">
      <c r="B17" s="1">
        <v>44926</v>
      </c>
      <c r="C17" s="11"/>
      <c r="D17" s="8">
        <v>121206.74683</v>
      </c>
      <c r="E17" s="8">
        <v>39661.228998300001</v>
      </c>
      <c r="F17" s="8">
        <v>12533.34246</v>
      </c>
    </row>
    <row r="18" spans="2:6" x14ac:dyDescent="0.25">
      <c r="B18" s="1">
        <v>44957</v>
      </c>
      <c r="C18" s="11"/>
      <c r="D18" s="8">
        <v>142393.85047999999</v>
      </c>
      <c r="E18" s="8">
        <v>48945.821614</v>
      </c>
      <c r="F18" s="8">
        <v>14013.001455</v>
      </c>
    </row>
    <row r="19" spans="2:6" x14ac:dyDescent="0.25">
      <c r="B19" s="1">
        <v>44985</v>
      </c>
      <c r="C19" s="11"/>
      <c r="D19" s="8">
        <v>133639.37101</v>
      </c>
      <c r="E19" s="8">
        <v>52856.368679500003</v>
      </c>
      <c r="F19" s="8">
        <v>10710.970793</v>
      </c>
    </row>
    <row r="20" spans="2:6" x14ac:dyDescent="0.25">
      <c r="B20" s="1">
        <v>45016</v>
      </c>
      <c r="C20" s="11"/>
      <c r="D20" s="8">
        <v>158152.39256000001</v>
      </c>
      <c r="E20" s="8">
        <v>72877.083131405001</v>
      </c>
      <c r="F20" s="8">
        <v>13876.803461</v>
      </c>
    </row>
    <row r="21" spans="2:6" x14ac:dyDescent="0.25">
      <c r="B21" s="1">
        <v>45046</v>
      </c>
      <c r="C21" s="11"/>
      <c r="D21" s="8">
        <v>146269.34291000001</v>
      </c>
      <c r="E21" s="8">
        <v>56339.157800000001</v>
      </c>
      <c r="F21" s="8">
        <v>11481.476603999999</v>
      </c>
    </row>
    <row r="22" spans="2:6" x14ac:dyDescent="0.25">
      <c r="B22" s="1">
        <v>45077</v>
      </c>
      <c r="C22" s="11"/>
      <c r="D22" s="8">
        <v>164418.33911999999</v>
      </c>
      <c r="E22" s="8">
        <v>105971.8703</v>
      </c>
      <c r="F22" s="8">
        <v>12211.176304000001</v>
      </c>
    </row>
    <row r="23" spans="2:6" x14ac:dyDescent="0.25">
      <c r="B23" s="1">
        <v>45107</v>
      </c>
      <c r="C23" s="11"/>
      <c r="D23" s="8">
        <v>145801.90091</v>
      </c>
      <c r="E23" s="8">
        <v>70275.128800000006</v>
      </c>
      <c r="F23" s="8">
        <v>12352.513978000001</v>
      </c>
    </row>
    <row r="24" spans="2:6" x14ac:dyDescent="0.25">
      <c r="B24" s="1">
        <v>45138</v>
      </c>
      <c r="C24" s="11"/>
      <c r="D24" s="8">
        <v>153722.61708</v>
      </c>
      <c r="E24" s="8">
        <v>66268.907600000006</v>
      </c>
      <c r="F24" s="8">
        <v>12271.065226000001</v>
      </c>
    </row>
    <row r="25" spans="2:6" x14ac:dyDescent="0.25">
      <c r="B25" s="1">
        <v>45169</v>
      </c>
      <c r="C25" s="11"/>
      <c r="D25" s="8">
        <v>150492.24838999999</v>
      </c>
      <c r="E25" s="8">
        <v>77543.212499999994</v>
      </c>
      <c r="F25" s="8">
        <v>16682.800964999999</v>
      </c>
    </row>
    <row r="26" spans="2:6" x14ac:dyDescent="0.25">
      <c r="B26" s="1">
        <v>45199</v>
      </c>
      <c r="C26" s="11"/>
      <c r="D26" s="8">
        <v>117087.39291</v>
      </c>
      <c r="E26" s="8">
        <v>52190.379300000001</v>
      </c>
      <c r="F26" s="8">
        <v>8238.2892572000001</v>
      </c>
    </row>
    <row r="27" spans="2:6" x14ac:dyDescent="0.25">
      <c r="B27" s="1">
        <v>45230</v>
      </c>
      <c r="C27" s="11"/>
      <c r="D27" s="8">
        <v>133963.90661000001</v>
      </c>
      <c r="E27" s="8">
        <v>73883.780799999993</v>
      </c>
      <c r="F27" s="8">
        <v>10347.445553</v>
      </c>
    </row>
    <row r="28" spans="2:6" x14ac:dyDescent="0.25">
      <c r="B28" s="1">
        <v>45260</v>
      </c>
      <c r="C28" s="11"/>
      <c r="D28" s="8">
        <v>120414.42802000001</v>
      </c>
      <c r="E28" s="8">
        <v>99784.76</v>
      </c>
      <c r="F28" s="8">
        <v>12402.68701</v>
      </c>
    </row>
    <row r="29" spans="2:6" x14ac:dyDescent="0.25">
      <c r="B29" s="1">
        <v>45291</v>
      </c>
      <c r="C29" s="11"/>
      <c r="D29" s="8">
        <v>126191.02179</v>
      </c>
      <c r="E29" s="8">
        <v>99327.810100000002</v>
      </c>
      <c r="F29" s="8">
        <v>10808.823979999999</v>
      </c>
    </row>
    <row r="30" spans="2:6" x14ac:dyDescent="0.25">
      <c r="B30" s="1">
        <v>45322</v>
      </c>
      <c r="C30" s="11"/>
      <c r="D30" s="8">
        <v>128512.95439</v>
      </c>
      <c r="E30" s="8">
        <v>134057.96309999999</v>
      </c>
      <c r="F30" s="8">
        <v>12763.948446</v>
      </c>
    </row>
    <row r="31" spans="2:6" x14ac:dyDescent="0.25">
      <c r="B31" s="1">
        <v>45351</v>
      </c>
      <c r="C31" s="11"/>
      <c r="D31" s="8">
        <v>126502.09108</v>
      </c>
      <c r="E31" s="8">
        <v>136780.976</v>
      </c>
      <c r="F31" s="8">
        <v>13079.846469</v>
      </c>
    </row>
    <row r="32" spans="2:6" x14ac:dyDescent="0.25">
      <c r="B32" s="2">
        <v>45382</v>
      </c>
      <c r="C32" s="11"/>
      <c r="D32" s="8">
        <v>118939.75797999999</v>
      </c>
      <c r="E32" s="8">
        <v>127231.8606</v>
      </c>
      <c r="F32" s="8">
        <v>17057.5416</v>
      </c>
    </row>
    <row r="33" spans="2:6" x14ac:dyDescent="0.25">
      <c r="B33" s="1">
        <v>45412</v>
      </c>
      <c r="C33" s="11"/>
      <c r="D33" s="8">
        <v>147835.61838999999</v>
      </c>
      <c r="E33" s="8">
        <v>105477.5929</v>
      </c>
      <c r="F33" s="8">
        <v>16009.494545</v>
      </c>
    </row>
    <row r="34" spans="2:6" x14ac:dyDescent="0.25">
      <c r="B34" s="1">
        <v>45443</v>
      </c>
      <c r="C34" s="11"/>
      <c r="D34" s="8">
        <v>135631.99979999999</v>
      </c>
      <c r="E34" s="8">
        <v>104011.41379999999</v>
      </c>
      <c r="F34" s="8">
        <v>16866.933314000002</v>
      </c>
    </row>
    <row r="35" spans="2:6" x14ac:dyDescent="0.25">
      <c r="B35" s="1">
        <v>45473</v>
      </c>
      <c r="C35" s="11"/>
      <c r="D35" s="8">
        <v>119551.9926</v>
      </c>
      <c r="E35" s="8">
        <v>131405.59580000001</v>
      </c>
      <c r="F35" s="8">
        <v>22839.171803000001</v>
      </c>
    </row>
    <row r="36" spans="2:6" x14ac:dyDescent="0.25">
      <c r="B36" s="1">
        <v>45504</v>
      </c>
      <c r="C36" s="11"/>
      <c r="D36" s="8">
        <v>135731.95365000001</v>
      </c>
      <c r="E36" s="8">
        <v>93148.597099999999</v>
      </c>
      <c r="F36" s="8">
        <v>22668.452839000001</v>
      </c>
    </row>
    <row r="37" spans="2:6" x14ac:dyDescent="0.25">
      <c r="B37" s="1">
        <v>45535</v>
      </c>
      <c r="C37" s="11"/>
      <c r="D37" s="8">
        <v>142201.78388999999</v>
      </c>
      <c r="E37" s="8">
        <v>89923.722699999998</v>
      </c>
      <c r="F37" s="8">
        <v>15101.755593</v>
      </c>
    </row>
    <row r="38" spans="2:6" x14ac:dyDescent="0.25">
      <c r="B38" s="1">
        <v>45565</v>
      </c>
      <c r="C38" s="11"/>
      <c r="D38" s="8">
        <v>112544.26162999999</v>
      </c>
      <c r="E38" s="8">
        <v>96758.3891</v>
      </c>
      <c r="F38" s="8">
        <v>19443.134337</v>
      </c>
    </row>
    <row r="39" spans="2:6" x14ac:dyDescent="0.25">
      <c r="B39" s="1">
        <v>45596</v>
      </c>
      <c r="C39" s="11"/>
      <c r="D39" s="8">
        <v>136103.63292999999</v>
      </c>
      <c r="E39" s="8">
        <v>107303.8602</v>
      </c>
      <c r="F39" s="8">
        <v>18180.354033</v>
      </c>
    </row>
    <row r="40" spans="2:6" x14ac:dyDescent="0.25">
      <c r="B40" s="1">
        <v>45626</v>
      </c>
      <c r="C40" s="11"/>
      <c r="D40" s="8">
        <v>125961.67167</v>
      </c>
      <c r="E40" s="8">
        <v>91959.053199999995</v>
      </c>
      <c r="F40" s="8">
        <v>18575.815365999999</v>
      </c>
    </row>
    <row r="41" spans="2:6" x14ac:dyDescent="0.25">
      <c r="B41" s="1">
        <v>45657</v>
      </c>
      <c r="C41" s="11"/>
      <c r="D41" s="8">
        <v>110324.80287</v>
      </c>
      <c r="E41" s="8">
        <v>129702.7662</v>
      </c>
      <c r="F41" s="8">
        <v>20436.574732000001</v>
      </c>
    </row>
    <row r="42" spans="2:6" x14ac:dyDescent="0.25">
      <c r="B42" s="1">
        <v>45688</v>
      </c>
      <c r="C42" s="11"/>
      <c r="D42" s="8">
        <v>133608.78511</v>
      </c>
      <c r="E42" s="8">
        <v>120214.0716</v>
      </c>
      <c r="F42" s="8">
        <v>17955.179581</v>
      </c>
    </row>
    <row r="43" spans="2:6" x14ac:dyDescent="0.25">
      <c r="B43" s="1">
        <v>45716</v>
      </c>
      <c r="C43" s="11"/>
      <c r="D43" s="8">
        <v>135316.96247</v>
      </c>
      <c r="E43" s="8">
        <v>111524.81020000001</v>
      </c>
      <c r="F43" s="8">
        <v>14285.009701999999</v>
      </c>
    </row>
    <row r="44" spans="2:6" x14ac:dyDescent="0.25">
      <c r="B44" s="1">
        <v>45747</v>
      </c>
      <c r="C44" s="11"/>
      <c r="D44" s="8">
        <v>154999.83807999999</v>
      </c>
      <c r="E44" s="8">
        <v>129490.9335</v>
      </c>
      <c r="F44" s="8">
        <v>20304.462608000002</v>
      </c>
    </row>
    <row r="45" spans="2:6" x14ac:dyDescent="0.25">
      <c r="B45" s="1">
        <v>45777</v>
      </c>
      <c r="C45" s="11"/>
      <c r="D45" s="8">
        <v>137436.22755000001</v>
      </c>
      <c r="E45" s="8">
        <v>130351.44560000001</v>
      </c>
      <c r="F45" s="8">
        <v>21779.241316</v>
      </c>
    </row>
    <row r="46" spans="2:6" x14ac:dyDescent="0.25">
      <c r="B46" s="1">
        <v>45808</v>
      </c>
      <c r="C46" s="11"/>
      <c r="D46" s="8">
        <v>135012.89637999999</v>
      </c>
      <c r="E46" s="8">
        <v>167828.7494</v>
      </c>
      <c r="F46" s="8">
        <v>18945.044330000001</v>
      </c>
    </row>
    <row r="47" spans="2:6" x14ac:dyDescent="0.25">
      <c r="B47" s="1">
        <v>45838</v>
      </c>
      <c r="C47" s="11"/>
      <c r="D47" s="8">
        <v>131596.12380999999</v>
      </c>
      <c r="E47" s="8">
        <v>143620.90479999999</v>
      </c>
      <c r="F47" s="8">
        <v>26121.79333</v>
      </c>
    </row>
    <row r="48" spans="2:6" x14ac:dyDescent="0.25">
      <c r="B48" s="1">
        <v>45869</v>
      </c>
      <c r="C48" s="11"/>
      <c r="D48" s="8">
        <v>156441.3835</v>
      </c>
      <c r="E48" s="8">
        <v>155790.7482</v>
      </c>
      <c r="F48" s="8">
        <v>18777.561871000002</v>
      </c>
    </row>
    <row r="49" spans="2:6" x14ac:dyDescent="0.25">
      <c r="B49" s="1">
        <v>45900</v>
      </c>
      <c r="C49" s="11"/>
      <c r="D49" s="8">
        <v>151881.08325</v>
      </c>
      <c r="E49" s="8">
        <v>198206.37710000001</v>
      </c>
      <c r="F49" s="8">
        <v>20277.578443999999</v>
      </c>
    </row>
    <row r="50" spans="2:6" x14ac:dyDescent="0.25">
      <c r="B50" s="1">
        <v>45930</v>
      </c>
      <c r="C50" s="11"/>
      <c r="D50" s="8">
        <v>160648.53656000001</v>
      </c>
      <c r="E50" s="8">
        <v>177352.8003</v>
      </c>
      <c r="F50" s="8">
        <v>19092.40136</v>
      </c>
    </row>
    <row r="51" spans="2:6" x14ac:dyDescent="0.25">
      <c r="B51" s="1">
        <v>45961</v>
      </c>
      <c r="C51" s="11"/>
      <c r="D51" s="8">
        <v>203020.46267000001</v>
      </c>
      <c r="E51" s="8">
        <v>145755.24720000001</v>
      </c>
      <c r="F51" s="8">
        <v>23639.668016</v>
      </c>
    </row>
    <row r="52" spans="2:6" x14ac:dyDescent="0.25">
      <c r="B52" s="1">
        <v>45991</v>
      </c>
      <c r="C52" s="11"/>
      <c r="D52" s="8">
        <v>200618.13086999999</v>
      </c>
      <c r="E52" s="8">
        <v>168149</v>
      </c>
      <c r="F52" s="8">
        <v>23844.103864000001</v>
      </c>
    </row>
    <row r="53" spans="2:6" x14ac:dyDescent="0.25">
      <c r="B53" s="1">
        <v>46022</v>
      </c>
      <c r="C53" s="11"/>
      <c r="D53" s="8">
        <v>199154.20542000001</v>
      </c>
      <c r="E53" s="8">
        <v>225831.2433</v>
      </c>
      <c r="F53" s="8">
        <v>23932.146752000001</v>
      </c>
    </row>
    <row r="54" spans="2:6" x14ac:dyDescent="0.25">
      <c r="B54" s="1">
        <v>46053</v>
      </c>
      <c r="C54" s="11"/>
      <c r="D54" s="8">
        <v>232034.46230000001</v>
      </c>
      <c r="E54" s="8">
        <v>184982.47959999999</v>
      </c>
      <c r="F54" s="8">
        <v>32233.432933</v>
      </c>
    </row>
    <row r="55" spans="2:6" x14ac:dyDescent="0.25">
      <c r="B55" s="1">
        <v>46081</v>
      </c>
      <c r="C55" s="11"/>
      <c r="D55" s="8">
        <v>222815.41800000001</v>
      </c>
      <c r="E55" s="8">
        <v>166627.06359999999</v>
      </c>
      <c r="F55" s="8">
        <v>18835.814977000002</v>
      </c>
    </row>
    <row r="56" spans="2:6" x14ac:dyDescent="0.25">
      <c r="B56" s="1">
        <v>46112</v>
      </c>
      <c r="C56" s="11"/>
      <c r="D56" s="8">
        <v>209631.67749999999</v>
      </c>
      <c r="E56" s="8">
        <v>297473.79840000003</v>
      </c>
      <c r="F56" s="8">
        <v>38653.277488</v>
      </c>
    </row>
    <row r="57" spans="2:6" x14ac:dyDescent="0.25">
      <c r="B57" s="1">
        <v>46142</v>
      </c>
      <c r="C57" s="11"/>
      <c r="D57" s="8">
        <v>193409.09969</v>
      </c>
      <c r="E57" s="8">
        <v>210159.9656</v>
      </c>
      <c r="F57" s="8">
        <v>34243.435401000002</v>
      </c>
    </row>
    <row r="58" spans="2:6" x14ac:dyDescent="0.25">
      <c r="B58" s="1">
        <v>46173</v>
      </c>
      <c r="C58" s="11"/>
      <c r="D58" s="8">
        <v>159305.82266000001</v>
      </c>
      <c r="E58" s="8">
        <v>158758.05970000001</v>
      </c>
      <c r="F58" s="8">
        <v>22055.321444000001</v>
      </c>
    </row>
    <row r="59" spans="2:6" x14ac:dyDescent="0.25">
      <c r="B59" s="1">
        <v>46203</v>
      </c>
      <c r="C59" s="11"/>
      <c r="D59" s="8">
        <v>194810.00925999999</v>
      </c>
      <c r="E59" s="8">
        <v>141967.5698</v>
      </c>
      <c r="F59" s="8">
        <v>29252.944092000002</v>
      </c>
    </row>
    <row r="60" spans="2:6" x14ac:dyDescent="0.25">
      <c r="B60" s="1"/>
      <c r="C60" s="11"/>
    </row>
    <row r="61" spans="2:6" x14ac:dyDescent="0.25">
      <c r="B61" s="1"/>
      <c r="C61" s="11"/>
    </row>
    <row r="62" spans="2:6" x14ac:dyDescent="0.25">
      <c r="B62" s="1"/>
      <c r="C62" s="11"/>
    </row>
    <row r="63" spans="2:6" x14ac:dyDescent="0.25">
      <c r="B63" s="1"/>
      <c r="C63" s="11"/>
    </row>
    <row r="64" spans="2:6" x14ac:dyDescent="0.25">
      <c r="B64" s="1"/>
      <c r="C64" s="11"/>
    </row>
    <row r="65" spans="2:6" x14ac:dyDescent="0.25">
      <c r="B65" s="1"/>
      <c r="C65" s="11"/>
    </row>
    <row r="66" spans="2:6" x14ac:dyDescent="0.25">
      <c r="B66" s="1"/>
      <c r="C66" s="11"/>
    </row>
    <row r="67" spans="2:6" x14ac:dyDescent="0.25">
      <c r="B67" s="1"/>
      <c r="C67" s="11"/>
    </row>
    <row r="68" spans="2:6" x14ac:dyDescent="0.25">
      <c r="B68" s="1"/>
      <c r="C68" s="11"/>
    </row>
    <row r="69" spans="2:6" x14ac:dyDescent="0.25">
      <c r="B69" s="1"/>
      <c r="C69" s="11"/>
    </row>
    <row r="70" spans="2:6" x14ac:dyDescent="0.25">
      <c r="B70" s="1"/>
      <c r="C70" s="11"/>
    </row>
    <row r="71" spans="2:6" x14ac:dyDescent="0.25">
      <c r="B71" s="1"/>
      <c r="C71" s="11"/>
    </row>
    <row r="72" spans="2:6" x14ac:dyDescent="0.25">
      <c r="B72" s="1"/>
      <c r="C72" s="11"/>
    </row>
    <row r="73" spans="2:6" x14ac:dyDescent="0.25">
      <c r="B73" s="1"/>
      <c r="C73" s="11"/>
    </row>
    <row r="74" spans="2:6" x14ac:dyDescent="0.25">
      <c r="B74" s="1"/>
      <c r="C74" s="11"/>
    </row>
    <row r="75" spans="2:6" x14ac:dyDescent="0.25">
      <c r="B75" s="1"/>
      <c r="C75" s="11"/>
    </row>
    <row r="76" spans="2:6" x14ac:dyDescent="0.25">
      <c r="B76" s="1"/>
      <c r="C76" s="11"/>
    </row>
    <row r="77" spans="2:6" x14ac:dyDescent="0.25">
      <c r="B77" s="1"/>
      <c r="C77" s="11"/>
    </row>
    <row r="78" spans="2:6" x14ac:dyDescent="0.25">
      <c r="B78" s="1"/>
      <c r="C78" s="11"/>
    </row>
    <row r="79" spans="2:6" x14ac:dyDescent="0.25">
      <c r="B79" s="1"/>
      <c r="C79" s="11"/>
      <c r="D79" s="7"/>
      <c r="E79" s="7"/>
      <c r="F79" s="7"/>
    </row>
    <row r="80" spans="2:6" x14ac:dyDescent="0.25">
      <c r="B80" s="1"/>
      <c r="C80" s="11"/>
      <c r="D80" s="7"/>
      <c r="E80" s="7"/>
      <c r="F80" s="7"/>
    </row>
    <row r="81" spans="2:6" x14ac:dyDescent="0.25">
      <c r="B81" s="1"/>
      <c r="C81" s="11"/>
      <c r="D81" s="7"/>
      <c r="E81" s="7"/>
      <c r="F81" s="7"/>
    </row>
    <row r="82" spans="2:6" x14ac:dyDescent="0.25">
      <c r="B82" s="1"/>
      <c r="C82" s="11"/>
      <c r="D82" s="7"/>
      <c r="E82" s="7"/>
      <c r="F82" s="7"/>
    </row>
    <row r="83" spans="2:6" x14ac:dyDescent="0.25">
      <c r="B83" s="1"/>
      <c r="C83" s="11"/>
      <c r="D83" s="7"/>
      <c r="E83" s="7"/>
      <c r="F83" s="7"/>
    </row>
    <row r="84" spans="2:6" x14ac:dyDescent="0.25">
      <c r="B84" s="1"/>
      <c r="C84" s="11"/>
      <c r="D84" s="7"/>
      <c r="E84" s="7"/>
      <c r="F84" s="7"/>
    </row>
    <row r="85" spans="2:6" x14ac:dyDescent="0.25">
      <c r="B85" s="1"/>
      <c r="C85" s="11"/>
      <c r="D85" s="7"/>
      <c r="E85" s="7"/>
      <c r="F85" s="7"/>
    </row>
    <row r="86" spans="2:6" x14ac:dyDescent="0.25">
      <c r="B86" s="1"/>
      <c r="C86" s="11"/>
      <c r="D86" s="7"/>
      <c r="E86" s="7"/>
      <c r="F86" s="7"/>
    </row>
    <row r="87" spans="2:6" x14ac:dyDescent="0.25">
      <c r="B87" s="1"/>
      <c r="C87" s="11"/>
      <c r="D87" s="7"/>
      <c r="E87" s="7"/>
      <c r="F87" s="7"/>
    </row>
    <row r="88" spans="2:6" x14ac:dyDescent="0.25">
      <c r="B88" s="1"/>
      <c r="C88" s="11"/>
      <c r="D88" s="7"/>
      <c r="E88" s="7"/>
      <c r="F88" s="7"/>
    </row>
    <row r="89" spans="2:6" x14ac:dyDescent="0.25">
      <c r="B89" s="1"/>
      <c r="C89" s="11"/>
      <c r="D89" s="7"/>
      <c r="E89" s="7"/>
      <c r="F89" s="7"/>
    </row>
    <row r="90" spans="2:6" x14ac:dyDescent="0.25">
      <c r="B90" s="1"/>
      <c r="C90" s="11"/>
      <c r="D90" s="7"/>
      <c r="E90" s="7"/>
      <c r="F90" s="7"/>
    </row>
    <row r="91" spans="2:6" x14ac:dyDescent="0.25">
      <c r="B91" s="1"/>
      <c r="C91" s="11"/>
      <c r="D91" s="7"/>
      <c r="E91" s="7"/>
      <c r="F91" s="7"/>
    </row>
    <row r="92" spans="2:6" x14ac:dyDescent="0.25">
      <c r="B92" s="1"/>
      <c r="C92" s="11"/>
      <c r="D92" s="7"/>
      <c r="E92" s="7"/>
      <c r="F92" s="7"/>
    </row>
    <row r="93" spans="2:6" x14ac:dyDescent="0.25">
      <c r="B93" s="1"/>
      <c r="C93" s="11"/>
      <c r="D93" s="7"/>
      <c r="E93" s="7"/>
      <c r="F93" s="7"/>
    </row>
    <row r="94" spans="2:6" x14ac:dyDescent="0.25">
      <c r="B94" s="1"/>
      <c r="C94" s="11"/>
      <c r="D94" s="7"/>
      <c r="E94" s="7"/>
      <c r="F94" s="7"/>
    </row>
    <row r="95" spans="2:6" x14ac:dyDescent="0.25">
      <c r="B95" s="1"/>
      <c r="C95" s="11"/>
      <c r="D95" s="7"/>
      <c r="E95" s="7"/>
      <c r="F95" s="7"/>
    </row>
    <row r="96" spans="2:6" x14ac:dyDescent="0.25">
      <c r="B96" s="1"/>
      <c r="C96" s="11"/>
      <c r="D96" s="7"/>
      <c r="E96" s="7"/>
      <c r="F96" s="7"/>
    </row>
    <row r="97" spans="2:6" x14ac:dyDescent="0.25">
      <c r="B97" s="1"/>
      <c r="C97" s="11"/>
      <c r="D97" s="7"/>
      <c r="E97" s="7"/>
      <c r="F97" s="7"/>
    </row>
    <row r="98" spans="2:6" x14ac:dyDescent="0.25">
      <c r="B98" s="1"/>
      <c r="C98" s="11"/>
      <c r="D98" s="7"/>
      <c r="E98" s="7"/>
      <c r="F98" s="7"/>
    </row>
    <row r="99" spans="2:6" x14ac:dyDescent="0.25">
      <c r="B99" s="1"/>
      <c r="C99" s="11"/>
      <c r="D99" s="7"/>
      <c r="E99" s="7"/>
      <c r="F99" s="7"/>
    </row>
    <row r="100" spans="2:6" x14ac:dyDescent="0.25">
      <c r="B100" s="1"/>
      <c r="C100" s="11"/>
      <c r="D100" s="7"/>
      <c r="E100" s="7"/>
      <c r="F100" s="7"/>
    </row>
    <row r="101" spans="2:6" x14ac:dyDescent="0.25">
      <c r="B101" s="1"/>
      <c r="C101" s="11"/>
      <c r="D101" s="7"/>
      <c r="E101" s="7"/>
      <c r="F101" s="7"/>
    </row>
    <row r="102" spans="2:6" x14ac:dyDescent="0.25">
      <c r="B102" s="1"/>
      <c r="C102" s="11"/>
      <c r="D102" s="7"/>
      <c r="E102" s="7"/>
      <c r="F102" s="7"/>
    </row>
    <row r="103" spans="2:6" x14ac:dyDescent="0.25">
      <c r="B103" s="1"/>
      <c r="C103" s="11"/>
      <c r="D103" s="7"/>
      <c r="E103" s="7"/>
      <c r="F103" s="7"/>
    </row>
    <row r="104" spans="2:6" x14ac:dyDescent="0.25">
      <c r="B104" s="1"/>
      <c r="C104" s="11"/>
      <c r="D104" s="7"/>
      <c r="E104" s="7"/>
      <c r="F104" s="7"/>
    </row>
    <row r="105" spans="2:6" x14ac:dyDescent="0.25">
      <c r="B105" s="1"/>
      <c r="C105" s="11"/>
      <c r="D105" s="7"/>
      <c r="E105" s="7"/>
      <c r="F105" s="7"/>
    </row>
    <row r="106" spans="2:6" x14ac:dyDescent="0.25">
      <c r="B106" s="1"/>
      <c r="C106" s="11"/>
      <c r="D106" s="7"/>
      <c r="E106" s="7"/>
      <c r="F106" s="7"/>
    </row>
    <row r="107" spans="2:6" x14ac:dyDescent="0.25">
      <c r="B107" s="1"/>
      <c r="C107" s="11"/>
      <c r="D107" s="7"/>
      <c r="E107" s="7"/>
      <c r="F107" s="7"/>
    </row>
    <row r="108" spans="2:6" x14ac:dyDescent="0.25">
      <c r="B108" s="1"/>
      <c r="C108" s="11"/>
      <c r="D108" s="7"/>
      <c r="E108" s="7"/>
      <c r="F108" s="7"/>
    </row>
    <row r="109" spans="2:6" x14ac:dyDescent="0.25">
      <c r="B109" s="1"/>
      <c r="C109" s="11"/>
      <c r="D109" s="7"/>
      <c r="E109" s="7"/>
      <c r="F109" s="7"/>
    </row>
    <row r="110" spans="2:6" x14ac:dyDescent="0.25">
      <c r="B110" s="1"/>
      <c r="C110" s="11"/>
      <c r="D110" s="7"/>
      <c r="E110" s="7"/>
      <c r="F110" s="7"/>
    </row>
    <row r="111" spans="2:6" x14ac:dyDescent="0.25">
      <c r="B111" s="1"/>
      <c r="C111" s="11"/>
      <c r="D111" s="7"/>
      <c r="E111" s="7"/>
      <c r="F111" s="7"/>
    </row>
    <row r="112" spans="2:6" x14ac:dyDescent="0.25">
      <c r="B112" s="1"/>
      <c r="C112" s="11"/>
      <c r="D112" s="7"/>
      <c r="E112" s="7"/>
      <c r="F112" s="7"/>
    </row>
    <row r="113" spans="2:6" x14ac:dyDescent="0.25">
      <c r="B113" s="1"/>
      <c r="C113" s="11"/>
      <c r="D113" s="7"/>
      <c r="E113" s="7"/>
      <c r="F113" s="7"/>
    </row>
    <row r="114" spans="2:6" x14ac:dyDescent="0.25">
      <c r="B114" s="1"/>
      <c r="C114" s="11"/>
      <c r="D114" s="7"/>
      <c r="E114" s="7"/>
      <c r="F114" s="7"/>
    </row>
    <row r="115" spans="2:6" x14ac:dyDescent="0.25">
      <c r="B115" s="1"/>
      <c r="C115" s="11"/>
      <c r="D115" s="7"/>
      <c r="E115" s="7"/>
      <c r="F115" s="7"/>
    </row>
    <row r="116" spans="2:6" x14ac:dyDescent="0.25">
      <c r="B116" s="1"/>
      <c r="C116" s="11"/>
      <c r="D116" s="7"/>
      <c r="E116" s="7"/>
      <c r="F116" s="7"/>
    </row>
    <row r="117" spans="2:6" x14ac:dyDescent="0.25">
      <c r="B117" s="1"/>
      <c r="C117" s="11"/>
      <c r="D117" s="7"/>
      <c r="E117" s="7"/>
      <c r="F117" s="7"/>
    </row>
    <row r="118" spans="2:6" x14ac:dyDescent="0.25">
      <c r="B118" s="1"/>
      <c r="C118" s="11"/>
      <c r="D118" s="7"/>
      <c r="E118" s="7"/>
      <c r="F118" s="7"/>
    </row>
    <row r="119" spans="2:6" x14ac:dyDescent="0.25">
      <c r="B119" s="1"/>
      <c r="C119" s="11"/>
      <c r="D119" s="7"/>
      <c r="E119" s="7"/>
      <c r="F119" s="7"/>
    </row>
    <row r="120" spans="2:6" x14ac:dyDescent="0.25">
      <c r="B120" s="1"/>
      <c r="C120" s="11"/>
      <c r="D120" s="7"/>
      <c r="E120" s="7"/>
      <c r="F120" s="7"/>
    </row>
    <row r="121" spans="2:6" x14ac:dyDescent="0.25">
      <c r="B121" s="1"/>
      <c r="C121" s="11"/>
      <c r="D121" s="7"/>
      <c r="E121" s="7"/>
      <c r="F121" s="7"/>
    </row>
    <row r="122" spans="2:6" x14ac:dyDescent="0.25">
      <c r="B122" s="1"/>
      <c r="C122" s="11"/>
      <c r="D122" s="7"/>
      <c r="E122" s="7"/>
      <c r="F122" s="7"/>
    </row>
    <row r="123" spans="2:6" x14ac:dyDescent="0.25">
      <c r="B123" s="1"/>
      <c r="C123" s="11"/>
      <c r="D123" s="7"/>
      <c r="E123" s="7"/>
      <c r="F123" s="7"/>
    </row>
    <row r="124" spans="2:6" x14ac:dyDescent="0.25">
      <c r="B124" s="1"/>
      <c r="C124" s="11"/>
      <c r="D124" s="7"/>
      <c r="E124" s="7"/>
      <c r="F124" s="7"/>
    </row>
    <row r="125" spans="2:6" x14ac:dyDescent="0.25">
      <c r="B125" s="1"/>
      <c r="C125" s="11"/>
      <c r="D125" s="7"/>
      <c r="E125" s="7"/>
      <c r="F125" s="7"/>
    </row>
    <row r="126" spans="2:6" x14ac:dyDescent="0.25">
      <c r="B126" s="1"/>
      <c r="C126" s="11"/>
      <c r="D126" s="7"/>
      <c r="E126" s="7"/>
      <c r="F126" s="7"/>
    </row>
    <row r="127" spans="2:6" x14ac:dyDescent="0.25">
      <c r="B127" s="1"/>
      <c r="C127" s="11"/>
      <c r="D127" s="7"/>
      <c r="E127" s="7"/>
      <c r="F127" s="7"/>
    </row>
    <row r="128" spans="2:6" x14ac:dyDescent="0.25">
      <c r="B128" s="1"/>
      <c r="C128" s="11"/>
      <c r="D128" s="7"/>
      <c r="E128" s="7"/>
      <c r="F128" s="7"/>
    </row>
    <row r="129" spans="2:6" x14ac:dyDescent="0.25">
      <c r="B129" s="1"/>
      <c r="C129" s="11"/>
      <c r="D129" s="7"/>
      <c r="E129" s="7"/>
      <c r="F129" s="7"/>
    </row>
    <row r="130" spans="2:6" x14ac:dyDescent="0.25">
      <c r="B130" s="1"/>
      <c r="C130" s="11"/>
      <c r="D130" s="7"/>
      <c r="E130" s="7"/>
      <c r="F130" s="7"/>
    </row>
    <row r="131" spans="2:6" x14ac:dyDescent="0.25">
      <c r="B131" s="1"/>
      <c r="C131" s="11"/>
      <c r="D131" s="7"/>
      <c r="E131" s="7"/>
      <c r="F131" s="7"/>
    </row>
    <row r="132" spans="2:6" x14ac:dyDescent="0.25">
      <c r="B132" s="1"/>
      <c r="C132" s="11"/>
      <c r="D132" s="7"/>
      <c r="E132" s="7"/>
      <c r="F132" s="7"/>
    </row>
    <row r="133" spans="2:6" x14ac:dyDescent="0.25">
      <c r="B133" s="1"/>
      <c r="C133" s="11"/>
      <c r="D133" s="7"/>
      <c r="E133" s="7"/>
      <c r="F133" s="7"/>
    </row>
    <row r="134" spans="2:6" x14ac:dyDescent="0.25">
      <c r="B134" s="1"/>
      <c r="C134" s="11"/>
      <c r="D134" s="7"/>
      <c r="E134" s="7"/>
      <c r="F134" s="7"/>
    </row>
    <row r="135" spans="2:6" x14ac:dyDescent="0.25">
      <c r="B135" s="1"/>
      <c r="C135" s="11"/>
      <c r="D135" s="7"/>
      <c r="E135" s="7"/>
      <c r="F135" s="7"/>
    </row>
    <row r="136" spans="2:6" x14ac:dyDescent="0.25">
      <c r="B136" s="1"/>
      <c r="C136" s="11"/>
      <c r="D136" s="7"/>
      <c r="E136" s="7"/>
      <c r="F136" s="7"/>
    </row>
    <row r="137" spans="2:6" x14ac:dyDescent="0.25">
      <c r="B137" s="1"/>
      <c r="C137" s="11"/>
      <c r="D137" s="7"/>
      <c r="E137" s="7"/>
      <c r="F137" s="7"/>
    </row>
    <row r="138" spans="2:6" x14ac:dyDescent="0.25">
      <c r="B138" s="1"/>
      <c r="C138" s="11"/>
      <c r="D138" s="7"/>
      <c r="E138" s="7"/>
      <c r="F138" s="7"/>
    </row>
    <row r="139" spans="2:6" x14ac:dyDescent="0.25">
      <c r="B139" s="1"/>
      <c r="C139" s="11"/>
      <c r="D139" s="7"/>
      <c r="E139" s="7"/>
      <c r="F139" s="7"/>
    </row>
    <row r="140" spans="2:6" x14ac:dyDescent="0.25">
      <c r="B140" s="1"/>
      <c r="C140" s="11"/>
      <c r="D140" s="7"/>
      <c r="E140" s="7"/>
      <c r="F140" s="7"/>
    </row>
    <row r="141" spans="2:6" x14ac:dyDescent="0.25">
      <c r="B141" s="1"/>
      <c r="C141" s="11"/>
      <c r="D141" s="7"/>
      <c r="E141" s="7"/>
      <c r="F141" s="7"/>
    </row>
    <row r="142" spans="2:6" x14ac:dyDescent="0.25">
      <c r="B142" s="1"/>
      <c r="C142" s="11"/>
      <c r="D142" s="7"/>
      <c r="E142" s="7"/>
      <c r="F142" s="7"/>
    </row>
    <row r="143" spans="2:6" x14ac:dyDescent="0.25">
      <c r="B143" s="1"/>
      <c r="C143" s="11"/>
      <c r="D143" s="7"/>
      <c r="E143" s="7"/>
      <c r="F143" s="7"/>
    </row>
    <row r="144" spans="2:6" x14ac:dyDescent="0.25">
      <c r="B144" s="1"/>
      <c r="C144" s="11"/>
      <c r="D144" s="7"/>
      <c r="E144" s="7"/>
      <c r="F144" s="7"/>
    </row>
    <row r="145" spans="2:6" x14ac:dyDescent="0.25">
      <c r="B145" s="1"/>
      <c r="C145" s="11"/>
      <c r="D145" s="7"/>
      <c r="E145" s="7"/>
      <c r="F145" s="7"/>
    </row>
    <row r="146" spans="2:6" x14ac:dyDescent="0.25">
      <c r="B146" s="1"/>
      <c r="C146" s="11"/>
      <c r="D146" s="7"/>
      <c r="E146" s="7"/>
      <c r="F146" s="7"/>
    </row>
    <row r="147" spans="2:6" x14ac:dyDescent="0.25">
      <c r="B147" s="1"/>
      <c r="C147" s="11"/>
      <c r="D147" s="7"/>
      <c r="E147" s="7"/>
      <c r="F147" s="7"/>
    </row>
    <row r="148" spans="2:6" x14ac:dyDescent="0.25">
      <c r="B148" s="1"/>
      <c r="C148" s="11"/>
      <c r="D148" s="7"/>
      <c r="E148" s="7"/>
      <c r="F148" s="7"/>
    </row>
    <row r="149" spans="2:6" x14ac:dyDescent="0.25">
      <c r="B149" s="1"/>
      <c r="C149" s="11"/>
      <c r="D149" s="7"/>
      <c r="E149" s="7"/>
      <c r="F149" s="7"/>
    </row>
    <row r="150" spans="2:6" x14ac:dyDescent="0.25">
      <c r="B150" s="1"/>
      <c r="C150" s="11"/>
      <c r="D150" s="7"/>
      <c r="E150" s="7"/>
      <c r="F150" s="7"/>
    </row>
    <row r="151" spans="2:6" x14ac:dyDescent="0.25">
      <c r="B151" s="1"/>
      <c r="C151" s="11"/>
      <c r="D151" s="7"/>
      <c r="E151" s="7"/>
      <c r="F151" s="7"/>
    </row>
    <row r="152" spans="2:6" x14ac:dyDescent="0.25">
      <c r="B152" s="1"/>
      <c r="C152" s="11"/>
      <c r="D152" s="7"/>
      <c r="E152" s="7"/>
      <c r="F152" s="7"/>
    </row>
    <row r="153" spans="2:6" x14ac:dyDescent="0.25">
      <c r="B153" s="1"/>
      <c r="C153" s="11"/>
      <c r="D153" s="7"/>
      <c r="E153" s="7"/>
      <c r="F153" s="7"/>
    </row>
    <row r="154" spans="2:6" x14ac:dyDescent="0.25">
      <c r="B154" s="1"/>
      <c r="C154" s="11"/>
      <c r="D154" s="7"/>
      <c r="E154" s="7"/>
      <c r="F154" s="7"/>
    </row>
    <row r="155" spans="2:6" x14ac:dyDescent="0.25">
      <c r="B155" s="1"/>
      <c r="C155" s="11"/>
      <c r="D155" s="7"/>
      <c r="E155" s="7"/>
      <c r="F155" s="7"/>
    </row>
    <row r="156" spans="2:6" x14ac:dyDescent="0.25">
      <c r="B156" s="1"/>
      <c r="C156" s="11"/>
      <c r="D156" s="7"/>
      <c r="E156" s="7"/>
      <c r="F156" s="7"/>
    </row>
    <row r="157" spans="2:6" x14ac:dyDescent="0.25">
      <c r="B157" s="1"/>
      <c r="C157" s="11"/>
      <c r="D157" s="7"/>
      <c r="E157" s="7"/>
      <c r="F157" s="7"/>
    </row>
    <row r="158" spans="2:6" x14ac:dyDescent="0.25">
      <c r="B158" s="1"/>
      <c r="C158" s="11"/>
      <c r="D158" s="7"/>
      <c r="E158" s="7"/>
      <c r="F158" s="7"/>
    </row>
    <row r="159" spans="2:6" x14ac:dyDescent="0.25">
      <c r="B159" s="1"/>
      <c r="C159" s="11"/>
      <c r="D159" s="7"/>
      <c r="E159" s="7"/>
      <c r="F159" s="7"/>
    </row>
    <row r="160" spans="2:6" x14ac:dyDescent="0.25">
      <c r="B160" s="1"/>
      <c r="C160" s="11"/>
      <c r="D160" s="7"/>
      <c r="E160" s="7"/>
      <c r="F160" s="7"/>
    </row>
    <row r="161" spans="2:6" x14ac:dyDescent="0.25">
      <c r="B161" s="1"/>
      <c r="C161" s="11"/>
      <c r="D161" s="7"/>
      <c r="E161" s="7"/>
      <c r="F161" s="7"/>
    </row>
    <row r="162" spans="2:6" x14ac:dyDescent="0.25">
      <c r="B162" s="1"/>
      <c r="C162" s="11"/>
      <c r="D162" s="7"/>
      <c r="E162" s="7"/>
      <c r="F162" s="7"/>
    </row>
    <row r="163" spans="2:6" x14ac:dyDescent="0.25">
      <c r="B163" s="1"/>
      <c r="C163" s="11"/>
      <c r="D163" s="7"/>
      <c r="E163" s="7"/>
      <c r="F163" s="7"/>
    </row>
    <row r="164" spans="2:6" x14ac:dyDescent="0.25">
      <c r="B164" s="1"/>
      <c r="C164" s="11"/>
      <c r="D164" s="7"/>
      <c r="E164" s="7"/>
      <c r="F164" s="7"/>
    </row>
    <row r="165" spans="2:6" x14ac:dyDescent="0.25">
      <c r="B165" s="1"/>
      <c r="C165" s="11"/>
      <c r="D165" s="7"/>
      <c r="E165" s="7"/>
      <c r="F165" s="7"/>
    </row>
    <row r="166" spans="2:6" x14ac:dyDescent="0.25">
      <c r="B166" s="1"/>
      <c r="C166" s="11"/>
      <c r="D166" s="7"/>
      <c r="E166" s="7"/>
      <c r="F166" s="7"/>
    </row>
    <row r="167" spans="2:6" x14ac:dyDescent="0.25">
      <c r="B167" s="1"/>
      <c r="C167" s="11"/>
      <c r="D167" s="7"/>
      <c r="E167" s="7"/>
      <c r="F167" s="7"/>
    </row>
    <row r="168" spans="2:6" x14ac:dyDescent="0.25">
      <c r="B168" s="1"/>
      <c r="C168" s="11"/>
      <c r="D168" s="7"/>
      <c r="E168" s="7"/>
      <c r="F168" s="7"/>
    </row>
    <row r="169" spans="2:6" x14ac:dyDescent="0.25">
      <c r="B169" s="1"/>
      <c r="C169" s="11"/>
      <c r="D169" s="7"/>
      <c r="E169" s="7"/>
      <c r="F169" s="7"/>
    </row>
    <row r="170" spans="2:6" x14ac:dyDescent="0.25">
      <c r="B170" s="1"/>
      <c r="C170" s="11"/>
      <c r="D170" s="7"/>
      <c r="E170" s="7"/>
      <c r="F170" s="7"/>
    </row>
    <row r="171" spans="2:6" x14ac:dyDescent="0.25">
      <c r="B171" s="1"/>
      <c r="C171" s="11"/>
      <c r="D171" s="7"/>
      <c r="E171" s="7"/>
      <c r="F171" s="7"/>
    </row>
    <row r="172" spans="2:6" x14ac:dyDescent="0.25">
      <c r="B172" s="1"/>
      <c r="C172" s="11"/>
      <c r="D172" s="7"/>
      <c r="E172" s="7"/>
      <c r="F172" s="7"/>
    </row>
    <row r="173" spans="2:6" x14ac:dyDescent="0.25">
      <c r="B173" s="1"/>
      <c r="C173" s="11"/>
      <c r="D173" s="7"/>
      <c r="E173" s="7"/>
      <c r="F173" s="7"/>
    </row>
    <row r="174" spans="2:6" x14ac:dyDescent="0.25">
      <c r="B174" s="1"/>
      <c r="C174" s="11"/>
      <c r="D174" s="7"/>
      <c r="E174" s="7"/>
      <c r="F174" s="7"/>
    </row>
    <row r="175" spans="2:6" x14ac:dyDescent="0.25">
      <c r="B175" s="1"/>
      <c r="C175" s="11"/>
      <c r="D175" s="7"/>
      <c r="E175" s="7"/>
      <c r="F175" s="7"/>
    </row>
    <row r="176" spans="2:6" x14ac:dyDescent="0.25">
      <c r="B176" s="2"/>
      <c r="C176" s="11"/>
      <c r="D176" s="7"/>
      <c r="E176" s="7"/>
      <c r="F176" s="7"/>
    </row>
    <row r="177" spans="2:6" x14ac:dyDescent="0.25">
      <c r="B177" s="2"/>
      <c r="C177" s="11"/>
      <c r="D177" s="7"/>
      <c r="E177" s="7"/>
      <c r="F177" s="7"/>
    </row>
    <row r="178" spans="2:6" x14ac:dyDescent="0.25">
      <c r="B178" s="2"/>
      <c r="C178" s="11"/>
      <c r="D178" s="7"/>
      <c r="E178" s="7"/>
      <c r="F178" s="7"/>
    </row>
    <row r="179" spans="2:6" x14ac:dyDescent="0.25">
      <c r="B179" s="2"/>
      <c r="C179" s="11"/>
      <c r="D179" s="7"/>
      <c r="E179" s="7"/>
      <c r="F179" s="7"/>
    </row>
    <row r="180" spans="2:6" x14ac:dyDescent="0.25">
      <c r="B180" s="2"/>
      <c r="C180" s="11"/>
      <c r="D180" s="7"/>
      <c r="E180" s="7"/>
      <c r="F180" s="7"/>
    </row>
    <row r="181" spans="2:6" x14ac:dyDescent="0.25">
      <c r="B181" s="2"/>
      <c r="C181" s="11"/>
      <c r="D181" s="7"/>
      <c r="E181" s="7"/>
      <c r="F181" s="7"/>
    </row>
    <row r="182" spans="2:6" x14ac:dyDescent="0.25">
      <c r="B182" s="2"/>
      <c r="C182" s="11"/>
      <c r="D182" s="7"/>
      <c r="E182" s="7"/>
      <c r="F182" s="7"/>
    </row>
    <row r="183" spans="2:6" x14ac:dyDescent="0.25">
      <c r="B183" s="2"/>
      <c r="C183" s="11"/>
      <c r="D183" s="7"/>
      <c r="E183" s="7"/>
      <c r="F183" s="7"/>
    </row>
    <row r="184" spans="2:6" x14ac:dyDescent="0.25">
      <c r="B184" s="2"/>
      <c r="C184" s="11"/>
      <c r="D184" s="7"/>
      <c r="E184" s="7"/>
      <c r="F184" s="7"/>
    </row>
    <row r="185" spans="2:6" x14ac:dyDescent="0.25">
      <c r="B185" s="2"/>
      <c r="C185" s="11"/>
      <c r="D185" s="7"/>
      <c r="E185" s="7"/>
      <c r="F185" s="7"/>
    </row>
    <row r="186" spans="2:6" x14ac:dyDescent="0.25">
      <c r="B186" s="2"/>
      <c r="C186" s="11"/>
      <c r="D186" s="7"/>
      <c r="E186" s="7"/>
      <c r="F186" s="7"/>
    </row>
    <row r="187" spans="2:6" x14ac:dyDescent="0.25">
      <c r="B187" s="2"/>
      <c r="C187" s="11"/>
      <c r="D187" s="7"/>
      <c r="E187" s="7"/>
      <c r="F187" s="7"/>
    </row>
    <row r="188" spans="2:6" x14ac:dyDescent="0.25">
      <c r="B188" s="2"/>
      <c r="C188" s="11"/>
      <c r="D188" s="7"/>
      <c r="E188" s="7"/>
      <c r="F188" s="7"/>
    </row>
    <row r="189" spans="2:6" x14ac:dyDescent="0.25">
      <c r="B189" s="2"/>
      <c r="C189" s="11"/>
      <c r="D189" s="7"/>
      <c r="E189" s="7"/>
      <c r="F189" s="7"/>
    </row>
    <row r="190" spans="2:6" x14ac:dyDescent="0.25">
      <c r="B190" s="2"/>
      <c r="C190" s="11"/>
      <c r="D190" s="7"/>
      <c r="E190" s="7"/>
      <c r="F190" s="7"/>
    </row>
    <row r="191" spans="2:6" x14ac:dyDescent="0.25">
      <c r="B191" s="2"/>
      <c r="C191" s="11"/>
      <c r="D191" s="7"/>
      <c r="E191" s="7"/>
      <c r="F191" s="7"/>
    </row>
    <row r="192" spans="2:6" x14ac:dyDescent="0.25">
      <c r="B192" s="2"/>
      <c r="C192" s="11"/>
      <c r="D192" s="7"/>
      <c r="E192" s="7"/>
      <c r="F192" s="7"/>
    </row>
    <row r="193" spans="2:6" x14ac:dyDescent="0.25">
      <c r="B193" s="2"/>
      <c r="C193" s="11"/>
      <c r="D193" s="7"/>
      <c r="E193" s="7"/>
      <c r="F193" s="7"/>
    </row>
    <row r="194" spans="2:6" x14ac:dyDescent="0.25">
      <c r="B194" s="2"/>
      <c r="C194" s="11"/>
      <c r="D194" s="7"/>
      <c r="E194" s="7"/>
      <c r="F194" s="7"/>
    </row>
    <row r="195" spans="2:6" x14ac:dyDescent="0.25">
      <c r="B195" s="2"/>
      <c r="C195" s="11"/>
      <c r="D195" s="7"/>
      <c r="E195" s="7"/>
      <c r="F195" s="7"/>
    </row>
    <row r="196" spans="2:6" x14ac:dyDescent="0.25">
      <c r="B196" s="2"/>
      <c r="C196" s="11"/>
      <c r="D196" s="7"/>
      <c r="E196" s="7"/>
      <c r="F196" s="7"/>
    </row>
    <row r="197" spans="2:6" x14ac:dyDescent="0.25">
      <c r="B197" s="2"/>
      <c r="C197" s="11"/>
      <c r="D197" s="7"/>
      <c r="E197" s="7"/>
      <c r="F197" s="7"/>
    </row>
    <row r="198" spans="2:6" x14ac:dyDescent="0.25">
      <c r="B198" s="2"/>
      <c r="C198" s="11"/>
      <c r="D198" s="7"/>
      <c r="E198" s="7"/>
      <c r="F198" s="7"/>
    </row>
    <row r="199" spans="2:6" x14ac:dyDescent="0.25">
      <c r="B199" s="2"/>
      <c r="C199" s="11"/>
      <c r="D199" s="7"/>
      <c r="E199" s="7"/>
      <c r="F199" s="7"/>
    </row>
    <row r="200" spans="2:6" x14ac:dyDescent="0.25">
      <c r="B200" s="2"/>
      <c r="C200" s="11"/>
      <c r="D200" s="7"/>
      <c r="E200" s="7"/>
      <c r="F200" s="7"/>
    </row>
    <row r="201" spans="2:6" x14ac:dyDescent="0.25">
      <c r="B201" s="2"/>
      <c r="C201" s="11"/>
      <c r="D201" s="7"/>
      <c r="E201" s="7"/>
      <c r="F201" s="7"/>
    </row>
    <row r="202" spans="2:6" x14ac:dyDescent="0.25">
      <c r="B202" s="2"/>
      <c r="C202" s="11"/>
      <c r="D202" s="7"/>
      <c r="E202" s="7"/>
      <c r="F202" s="7"/>
    </row>
    <row r="203" spans="2:6" x14ac:dyDescent="0.25">
      <c r="B203" s="2"/>
      <c r="C203" s="11"/>
      <c r="D203" s="7"/>
      <c r="E203" s="7"/>
      <c r="F203" s="7"/>
    </row>
    <row r="204" spans="2:6" x14ac:dyDescent="0.25">
      <c r="B204" s="2"/>
      <c r="C204" s="11"/>
      <c r="D204" s="7"/>
      <c r="E204" s="7"/>
      <c r="F204" s="7"/>
    </row>
    <row r="205" spans="2:6" x14ac:dyDescent="0.25">
      <c r="B205" s="2"/>
      <c r="C205" s="11"/>
      <c r="D205" s="7"/>
      <c r="E205" s="7"/>
      <c r="F205" s="7"/>
    </row>
    <row r="206" spans="2:6" x14ac:dyDescent="0.25">
      <c r="B206" s="2"/>
      <c r="C206" s="11"/>
      <c r="D206" s="7"/>
      <c r="E206" s="7"/>
      <c r="F206" s="7"/>
    </row>
    <row r="207" spans="2:6" x14ac:dyDescent="0.25">
      <c r="B207" s="2"/>
      <c r="C207" s="11"/>
      <c r="D207" s="7"/>
      <c r="E207" s="7"/>
      <c r="F207" s="7"/>
    </row>
    <row r="208" spans="2:6" x14ac:dyDescent="0.25">
      <c r="B208" s="2"/>
      <c r="C208" s="11"/>
      <c r="D208" s="7"/>
      <c r="E208" s="7"/>
      <c r="F208" s="7"/>
    </row>
    <row r="209" spans="2:6" x14ac:dyDescent="0.25">
      <c r="B209" s="2"/>
      <c r="C209" s="11"/>
      <c r="D209" s="7"/>
      <c r="E209" s="7"/>
      <c r="F209" s="7"/>
    </row>
    <row r="210" spans="2:6" x14ac:dyDescent="0.25">
      <c r="B210" s="2"/>
      <c r="C210" s="11"/>
      <c r="D210" s="7"/>
      <c r="E210" s="7"/>
      <c r="F210" s="7"/>
    </row>
    <row r="211" spans="2:6" x14ac:dyDescent="0.25">
      <c r="B211" s="2"/>
      <c r="C211" s="11"/>
      <c r="D211" s="7"/>
      <c r="E211" s="7"/>
      <c r="F211" s="7"/>
    </row>
    <row r="212" spans="2:6" x14ac:dyDescent="0.25">
      <c r="B212" s="2"/>
      <c r="C212" s="11"/>
      <c r="D212" s="7"/>
      <c r="E212" s="7"/>
      <c r="F212" s="7"/>
    </row>
    <row r="213" spans="2:6" x14ac:dyDescent="0.25">
      <c r="B213" s="2"/>
      <c r="C213" s="11"/>
      <c r="D213" s="7"/>
      <c r="E213" s="7"/>
      <c r="F213" s="7"/>
    </row>
    <row r="214" spans="2:6" x14ac:dyDescent="0.25">
      <c r="B214" s="2"/>
      <c r="C214" s="11"/>
      <c r="D214" s="7"/>
      <c r="E214" s="7"/>
      <c r="F214" s="7"/>
    </row>
    <row r="215" spans="2:6" x14ac:dyDescent="0.25">
      <c r="B215" s="2"/>
      <c r="C215" s="11"/>
      <c r="D215" s="7"/>
      <c r="E215" s="7"/>
      <c r="F215" s="7"/>
    </row>
    <row r="216" spans="2:6" x14ac:dyDescent="0.25">
      <c r="B216" s="2"/>
      <c r="C216" s="11"/>
      <c r="D216" s="7"/>
      <c r="E216" s="7"/>
      <c r="F216" s="7"/>
    </row>
    <row r="217" spans="2:6" x14ac:dyDescent="0.25">
      <c r="B217" s="2"/>
      <c r="C217" s="11"/>
      <c r="D217" s="7"/>
      <c r="E217" s="7"/>
      <c r="F217" s="7"/>
    </row>
    <row r="218" spans="2:6" x14ac:dyDescent="0.25">
      <c r="B218" s="2"/>
      <c r="C218" s="11"/>
      <c r="D218" s="7"/>
      <c r="E218" s="7"/>
      <c r="F218" s="7"/>
    </row>
    <row r="219" spans="2:6" x14ac:dyDescent="0.25">
      <c r="B219" s="2"/>
      <c r="C219" s="11"/>
      <c r="D219" s="7"/>
      <c r="E219" s="7"/>
      <c r="F219" s="7"/>
    </row>
    <row r="220" spans="2:6" x14ac:dyDescent="0.25">
      <c r="B220" s="2"/>
      <c r="C220" s="11"/>
      <c r="D220" s="7"/>
      <c r="E220" s="7"/>
      <c r="F220" s="7"/>
    </row>
    <row r="221" spans="2:6" x14ac:dyDescent="0.25">
      <c r="B221" s="2"/>
      <c r="C221" s="11"/>
      <c r="D221" s="7"/>
      <c r="E221" s="7"/>
      <c r="F221" s="7"/>
    </row>
    <row r="222" spans="2:6" x14ac:dyDescent="0.25">
      <c r="B222" s="2"/>
      <c r="C222" s="11"/>
      <c r="D222" s="7"/>
      <c r="E222" s="7"/>
      <c r="F222" s="7"/>
    </row>
    <row r="223" spans="2:6" x14ac:dyDescent="0.25">
      <c r="B223" s="2"/>
      <c r="C223" s="11"/>
      <c r="D223" s="7"/>
      <c r="E223" s="7"/>
      <c r="F223" s="7"/>
    </row>
    <row r="224" spans="2:6" x14ac:dyDescent="0.25">
      <c r="B224" s="2"/>
      <c r="C224" s="11"/>
      <c r="D224" s="7"/>
      <c r="E224" s="7"/>
      <c r="F224" s="7"/>
    </row>
    <row r="225" spans="2:6" x14ac:dyDescent="0.25">
      <c r="B225" s="2"/>
      <c r="C225" s="11"/>
      <c r="D225" s="7"/>
      <c r="E225" s="7"/>
      <c r="F225" s="7"/>
    </row>
    <row r="226" spans="2:6" x14ac:dyDescent="0.25">
      <c r="B226" s="2"/>
      <c r="C226" s="11"/>
      <c r="D226" s="7"/>
      <c r="E226" s="7"/>
      <c r="F226" s="7"/>
    </row>
    <row r="227" spans="2:6" x14ac:dyDescent="0.25">
      <c r="B227" s="2"/>
      <c r="C227" s="11"/>
      <c r="D227" s="7"/>
      <c r="E227" s="7"/>
      <c r="F227" s="7"/>
    </row>
    <row r="228" spans="2:6" x14ac:dyDescent="0.25">
      <c r="B228" s="2"/>
      <c r="C228" s="11"/>
      <c r="D228" s="7"/>
      <c r="E228" s="7"/>
      <c r="F228" s="7"/>
    </row>
    <row r="229" spans="2:6" x14ac:dyDescent="0.25">
      <c r="B229" s="2"/>
      <c r="C229" s="11"/>
      <c r="D229" s="7"/>
      <c r="E229" s="7"/>
      <c r="F229" s="7"/>
    </row>
    <row r="230" spans="2:6" x14ac:dyDescent="0.25">
      <c r="B230" s="2"/>
      <c r="C230" s="11"/>
      <c r="D230" s="7"/>
      <c r="E230" s="7"/>
      <c r="F230" s="7"/>
    </row>
    <row r="231" spans="2:6" x14ac:dyDescent="0.25">
      <c r="B231" s="2"/>
      <c r="C231" s="11"/>
      <c r="D231" s="7"/>
      <c r="E231" s="7"/>
      <c r="F231" s="7"/>
    </row>
    <row r="232" spans="2:6" x14ac:dyDescent="0.25">
      <c r="B232" s="2"/>
      <c r="C232" s="11"/>
      <c r="D232" s="7"/>
      <c r="E232" s="7"/>
      <c r="F232" s="7"/>
    </row>
    <row r="233" spans="2:6" x14ac:dyDescent="0.25">
      <c r="B233" s="2"/>
      <c r="C233" s="11"/>
      <c r="D233" s="7"/>
      <c r="E233" s="7"/>
      <c r="F233" s="7"/>
    </row>
    <row r="234" spans="2:6" x14ac:dyDescent="0.25">
      <c r="B234" s="2"/>
      <c r="C234" s="11"/>
      <c r="D234" s="7"/>
      <c r="E234" s="7"/>
      <c r="F234" s="7"/>
    </row>
    <row r="235" spans="2:6" x14ac:dyDescent="0.25">
      <c r="B235" s="2"/>
      <c r="C235" s="11"/>
      <c r="D235" s="7"/>
      <c r="E235" s="7"/>
      <c r="F235" s="7"/>
    </row>
    <row r="236" spans="2:6" x14ac:dyDescent="0.25">
      <c r="B236" s="2"/>
      <c r="C236" s="11"/>
      <c r="D236" s="7"/>
      <c r="E236" s="7"/>
      <c r="F236" s="7"/>
    </row>
    <row r="237" spans="2:6" x14ac:dyDescent="0.25">
      <c r="B237" s="2"/>
      <c r="C237" s="11"/>
      <c r="D237" s="7"/>
      <c r="E237" s="7"/>
      <c r="F237" s="7"/>
    </row>
    <row r="238" spans="2:6" x14ac:dyDescent="0.25">
      <c r="B238" s="2"/>
      <c r="C238" s="11"/>
      <c r="D238" s="7"/>
      <c r="E238" s="7"/>
      <c r="F238" s="7"/>
    </row>
    <row r="239" spans="2:6" x14ac:dyDescent="0.25">
      <c r="B239" s="2"/>
      <c r="C239" s="11"/>
      <c r="D239" s="7"/>
      <c r="E239" s="7"/>
      <c r="F239" s="7"/>
    </row>
    <row r="240" spans="2:6" x14ac:dyDescent="0.25">
      <c r="B240" s="2"/>
      <c r="C240" s="11"/>
      <c r="D240" s="7"/>
      <c r="E240" s="7"/>
      <c r="F240" s="7"/>
    </row>
    <row r="241" spans="2:6" x14ac:dyDescent="0.25">
      <c r="B241" s="2"/>
      <c r="C241" s="11"/>
      <c r="D241" s="7"/>
      <c r="E241" s="7"/>
      <c r="F241" s="7"/>
    </row>
    <row r="242" spans="2:6" x14ac:dyDescent="0.25">
      <c r="B242" s="2"/>
      <c r="C242" s="11"/>
      <c r="D242" s="7"/>
      <c r="E242" s="7"/>
      <c r="F242" s="7"/>
    </row>
    <row r="243" spans="2:6" x14ac:dyDescent="0.25">
      <c r="B243" s="2"/>
      <c r="C243" s="11"/>
      <c r="D243" s="7"/>
      <c r="E243" s="7"/>
      <c r="F243" s="7"/>
    </row>
    <row r="244" spans="2:6" x14ac:dyDescent="0.25">
      <c r="B244" s="2"/>
      <c r="C244" s="11"/>
      <c r="D244" s="7"/>
      <c r="E244" s="7"/>
      <c r="F244" s="7"/>
    </row>
    <row r="245" spans="2:6" x14ac:dyDescent="0.25">
      <c r="B245" s="2"/>
      <c r="C245" s="11"/>
      <c r="D245" s="7"/>
      <c r="E245" s="7"/>
      <c r="F245" s="7"/>
    </row>
    <row r="246" spans="2:6" x14ac:dyDescent="0.25">
      <c r="B246" s="2"/>
      <c r="C246" s="11"/>
      <c r="D246" s="7"/>
      <c r="E246" s="7"/>
      <c r="F246" s="7"/>
    </row>
    <row r="247" spans="2:6" x14ac:dyDescent="0.25">
      <c r="B247" s="2"/>
      <c r="C247" s="11"/>
      <c r="D247" s="7"/>
      <c r="E247" s="7"/>
      <c r="F247" s="7"/>
    </row>
    <row r="248" spans="2:6" x14ac:dyDescent="0.25">
      <c r="B248" s="2"/>
      <c r="C248" s="11"/>
      <c r="D248" s="7"/>
      <c r="E248" s="7"/>
      <c r="F248" s="7"/>
    </row>
    <row r="249" spans="2:6" x14ac:dyDescent="0.25">
      <c r="B249" s="2"/>
      <c r="C249" s="11"/>
      <c r="D249" s="7"/>
      <c r="E249" s="7"/>
      <c r="F249" s="7"/>
    </row>
    <row r="250" spans="2:6" x14ac:dyDescent="0.25">
      <c r="B250" s="2"/>
      <c r="C250" s="11"/>
      <c r="D250" s="7"/>
      <c r="E250" s="7"/>
      <c r="F250" s="7"/>
    </row>
    <row r="251" spans="2:6" x14ac:dyDescent="0.25">
      <c r="B251" s="2"/>
      <c r="C251" s="11"/>
      <c r="D251" s="7"/>
      <c r="E251" s="7"/>
      <c r="F251" s="7"/>
    </row>
    <row r="252" spans="2:6" x14ac:dyDescent="0.25">
      <c r="B252" s="2"/>
      <c r="C252" s="11"/>
      <c r="D252" s="7"/>
      <c r="E252" s="7"/>
      <c r="F252" s="7"/>
    </row>
    <row r="253" spans="2:6" x14ac:dyDescent="0.25">
      <c r="B253" s="2"/>
      <c r="C253" s="11"/>
      <c r="D253" s="7"/>
      <c r="E253" s="7"/>
      <c r="F253" s="7"/>
    </row>
    <row r="254" spans="2:6" x14ac:dyDescent="0.25">
      <c r="B254" s="2"/>
      <c r="C254" s="11"/>
      <c r="D254" s="7"/>
      <c r="E254" s="7"/>
      <c r="F254" s="7"/>
    </row>
    <row r="255" spans="2:6" x14ac:dyDescent="0.25">
      <c r="B255" s="2"/>
      <c r="C255" s="11"/>
      <c r="D255" s="7"/>
      <c r="E255" s="7"/>
      <c r="F255" s="7"/>
    </row>
    <row r="256" spans="2:6" x14ac:dyDescent="0.25">
      <c r="B256" s="2"/>
      <c r="C256" s="11"/>
      <c r="D256" s="7"/>
      <c r="E256" s="7"/>
      <c r="F256" s="7"/>
    </row>
    <row r="257" spans="2:6" x14ac:dyDescent="0.25">
      <c r="B257" s="2"/>
      <c r="C257" s="11"/>
      <c r="D257" s="7"/>
      <c r="E257" s="7"/>
      <c r="F257" s="7"/>
    </row>
    <row r="258" spans="2:6" x14ac:dyDescent="0.25">
      <c r="B258" s="2"/>
      <c r="C258" s="11"/>
      <c r="D258" s="7"/>
      <c r="E258" s="7"/>
      <c r="F258" s="7"/>
    </row>
    <row r="259" spans="2:6" x14ac:dyDescent="0.25">
      <c r="B259" s="2"/>
      <c r="C259" s="11"/>
      <c r="D259" s="7"/>
      <c r="E259" s="7"/>
      <c r="F259" s="7"/>
    </row>
    <row r="260" spans="2:6" x14ac:dyDescent="0.25">
      <c r="B260" s="2"/>
      <c r="C260" s="11"/>
      <c r="D260" s="7"/>
      <c r="E260" s="7"/>
      <c r="F260" s="7"/>
    </row>
    <row r="261" spans="2:6" x14ac:dyDescent="0.25">
      <c r="B261" s="2"/>
      <c r="C261" s="11"/>
      <c r="D261" s="7"/>
      <c r="E261" s="7"/>
      <c r="F261" s="7"/>
    </row>
    <row r="262" spans="2:6" x14ac:dyDescent="0.25">
      <c r="B262" s="2"/>
      <c r="C262" s="11"/>
      <c r="D262" s="7"/>
      <c r="E262" s="7"/>
      <c r="F262" s="7"/>
    </row>
    <row r="263" spans="2:6" x14ac:dyDescent="0.25">
      <c r="B263" s="2"/>
      <c r="C263" s="11"/>
      <c r="D263" s="7"/>
      <c r="E263" s="7"/>
      <c r="F263" s="7"/>
    </row>
    <row r="264" spans="2:6" x14ac:dyDescent="0.25">
      <c r="B264" s="2"/>
      <c r="C264" s="11"/>
      <c r="D264" s="7"/>
      <c r="E264" s="7"/>
      <c r="F264" s="7"/>
    </row>
    <row r="265" spans="2:6" x14ac:dyDescent="0.25">
      <c r="B265" s="2"/>
      <c r="C265" s="11"/>
      <c r="D265" s="7"/>
      <c r="E265" s="7"/>
      <c r="F265" s="7"/>
    </row>
    <row r="266" spans="2:6" x14ac:dyDescent="0.25">
      <c r="B266" s="2"/>
      <c r="C266" s="11"/>
      <c r="D266" s="7"/>
      <c r="E266" s="7"/>
      <c r="F266" s="7"/>
    </row>
    <row r="267" spans="2:6" x14ac:dyDescent="0.25">
      <c r="B267" s="2"/>
      <c r="C267" s="11"/>
      <c r="D267" s="7"/>
      <c r="E267" s="7"/>
      <c r="F267" s="7"/>
    </row>
    <row r="268" spans="2:6" x14ac:dyDescent="0.25">
      <c r="B268" s="2"/>
      <c r="C268" s="11"/>
      <c r="D268" s="7"/>
      <c r="E268" s="7"/>
      <c r="F268" s="7"/>
    </row>
    <row r="269" spans="2:6" x14ac:dyDescent="0.25">
      <c r="B269" s="2"/>
      <c r="C269" s="11"/>
      <c r="D269" s="7"/>
      <c r="E269" s="7"/>
      <c r="F269" s="7"/>
    </row>
    <row r="270" spans="2:6" x14ac:dyDescent="0.25">
      <c r="B270" s="2"/>
      <c r="C270" s="11"/>
      <c r="D270" s="7"/>
      <c r="E270" s="7"/>
      <c r="F270" s="7"/>
    </row>
    <row r="271" spans="2:6" x14ac:dyDescent="0.25">
      <c r="B271" s="2"/>
      <c r="C271" s="11"/>
      <c r="D271" s="7"/>
      <c r="E271" s="7"/>
      <c r="F271" s="7"/>
    </row>
    <row r="272" spans="2:6" x14ac:dyDescent="0.25">
      <c r="B272" s="2"/>
      <c r="C272" s="11"/>
      <c r="D272" s="7"/>
      <c r="E272" s="7"/>
      <c r="F272" s="7"/>
    </row>
    <row r="273" spans="2:6" x14ac:dyDescent="0.25">
      <c r="B273" s="2"/>
      <c r="C273" s="11"/>
      <c r="D273" s="7"/>
      <c r="E273" s="7"/>
      <c r="F273" s="7"/>
    </row>
    <row r="274" spans="2:6" x14ac:dyDescent="0.25">
      <c r="B274" s="2"/>
      <c r="C274" s="11"/>
      <c r="D274" s="7"/>
      <c r="E274" s="7"/>
      <c r="F274" s="7"/>
    </row>
    <row r="275" spans="2:6" x14ac:dyDescent="0.25">
      <c r="B275" s="2"/>
      <c r="C275" s="11"/>
      <c r="D275" s="7"/>
      <c r="E275" s="7"/>
      <c r="F275" s="7"/>
    </row>
    <row r="276" spans="2:6" x14ac:dyDescent="0.25">
      <c r="B276" s="2"/>
      <c r="C276" s="11"/>
      <c r="D276" s="7"/>
      <c r="E276" s="7"/>
      <c r="F276" s="7"/>
    </row>
    <row r="277" spans="2:6" x14ac:dyDescent="0.25">
      <c r="B277" s="2"/>
      <c r="C277" s="11"/>
      <c r="D277" s="7"/>
      <c r="E277" s="7"/>
      <c r="F277" s="7"/>
    </row>
    <row r="278" spans="2:6" x14ac:dyDescent="0.25">
      <c r="B278" s="2"/>
      <c r="C278" s="11"/>
      <c r="D278" s="7"/>
      <c r="E278" s="7"/>
      <c r="F278" s="7"/>
    </row>
    <row r="279" spans="2:6" x14ac:dyDescent="0.25">
      <c r="B279" s="2"/>
      <c r="C279" s="11"/>
      <c r="D279" s="7"/>
      <c r="E279" s="7"/>
      <c r="F279" s="7"/>
    </row>
    <row r="280" spans="2:6" x14ac:dyDescent="0.25">
      <c r="B280" s="2"/>
      <c r="C280" s="11"/>
      <c r="D280" s="7"/>
      <c r="E280" s="7"/>
      <c r="F280" s="7"/>
    </row>
    <row r="281" spans="2:6" x14ac:dyDescent="0.25">
      <c r="B281" s="2"/>
      <c r="C281" s="11"/>
      <c r="D281" s="7"/>
      <c r="E281" s="7"/>
      <c r="F281" s="7"/>
    </row>
    <row r="282" spans="2:6" x14ac:dyDescent="0.25">
      <c r="B282" s="2"/>
      <c r="C282" s="11"/>
      <c r="D282" s="7"/>
      <c r="E282" s="7"/>
      <c r="F282" s="7"/>
    </row>
    <row r="283" spans="2:6" x14ac:dyDescent="0.25">
      <c r="B283" s="2"/>
      <c r="C283" s="11"/>
      <c r="D283" s="7"/>
      <c r="E283" s="7"/>
      <c r="F283" s="7"/>
    </row>
    <row r="284" spans="2:6" x14ac:dyDescent="0.25">
      <c r="B284" s="2"/>
      <c r="C284" s="11"/>
      <c r="D284" s="7"/>
      <c r="E284" s="7"/>
      <c r="F284" s="7"/>
    </row>
    <row r="285" spans="2:6" x14ac:dyDescent="0.25">
      <c r="B285" s="2"/>
      <c r="C285" s="11"/>
      <c r="D285" s="7"/>
      <c r="E285" s="7"/>
      <c r="F285" s="7"/>
    </row>
    <row r="286" spans="2:6" x14ac:dyDescent="0.25">
      <c r="B286" s="2"/>
      <c r="C286" s="11"/>
      <c r="D286" s="7"/>
      <c r="E286" s="7"/>
      <c r="F286" s="7"/>
    </row>
    <row r="287" spans="2:6" x14ac:dyDescent="0.25">
      <c r="B287" s="2"/>
      <c r="C287" s="11"/>
      <c r="D287" s="7"/>
      <c r="E287" s="7"/>
      <c r="F287" s="7"/>
    </row>
    <row r="288" spans="2:6" x14ac:dyDescent="0.25">
      <c r="B288" s="2"/>
      <c r="C288" s="11"/>
      <c r="D288" s="7"/>
      <c r="E288" s="7"/>
      <c r="F288" s="7"/>
    </row>
    <row r="289" spans="2:6" x14ac:dyDescent="0.25">
      <c r="B289" s="2"/>
      <c r="C289" s="11"/>
      <c r="D289" s="7"/>
      <c r="E289" s="7"/>
      <c r="F289" s="7"/>
    </row>
    <row r="290" spans="2:6" x14ac:dyDescent="0.25">
      <c r="B290" s="2"/>
      <c r="C290" s="11"/>
      <c r="D290" s="7"/>
      <c r="E290" s="7"/>
      <c r="F290" s="7"/>
    </row>
    <row r="291" spans="2:6" x14ac:dyDescent="0.25">
      <c r="B291" s="2"/>
      <c r="C291" s="11"/>
      <c r="D291" s="7"/>
      <c r="E291" s="7"/>
      <c r="F291" s="7"/>
    </row>
    <row r="292" spans="2:6" x14ac:dyDescent="0.25">
      <c r="B292" s="2"/>
      <c r="C292" s="11"/>
      <c r="D292" s="7"/>
      <c r="E292" s="7"/>
      <c r="F292" s="7"/>
    </row>
    <row r="293" spans="2:6" x14ac:dyDescent="0.25">
      <c r="B293" s="2"/>
      <c r="C293" s="11"/>
      <c r="D293" s="7"/>
      <c r="E293" s="7"/>
      <c r="F293" s="7"/>
    </row>
    <row r="294" spans="2:6" x14ac:dyDescent="0.25">
      <c r="B294" s="2"/>
      <c r="C294" s="11"/>
      <c r="D294" s="7"/>
      <c r="E294" s="7"/>
      <c r="F294" s="7"/>
    </row>
    <row r="295" spans="2:6" x14ac:dyDescent="0.25">
      <c r="B295" s="2"/>
      <c r="C295" s="11"/>
      <c r="D295" s="7"/>
      <c r="E295" s="7"/>
      <c r="F295" s="7"/>
    </row>
    <row r="296" spans="2:6" x14ac:dyDescent="0.25">
      <c r="B296" s="2"/>
      <c r="C296" s="11"/>
      <c r="D296" s="7"/>
      <c r="E296" s="7"/>
      <c r="F296" s="7"/>
    </row>
    <row r="297" spans="2:6" x14ac:dyDescent="0.25">
      <c r="B297" s="2"/>
      <c r="C297" s="11"/>
      <c r="D297" s="7"/>
      <c r="E297" s="7"/>
      <c r="F297" s="7"/>
    </row>
    <row r="298" spans="2:6" x14ac:dyDescent="0.25">
      <c r="B298" s="2"/>
      <c r="C298" s="11"/>
      <c r="D298" s="7"/>
      <c r="E298" s="7"/>
      <c r="F298" s="7"/>
    </row>
    <row r="299" spans="2:6" x14ac:dyDescent="0.25">
      <c r="B299" s="2"/>
      <c r="C299" s="11"/>
      <c r="D299" s="7"/>
      <c r="E299" s="7"/>
      <c r="F299" s="7"/>
    </row>
    <row r="300" spans="2:6" x14ac:dyDescent="0.25">
      <c r="B300" s="2"/>
      <c r="C300" s="11"/>
      <c r="D300" s="7"/>
      <c r="E300" s="7"/>
      <c r="F300" s="7"/>
    </row>
    <row r="301" spans="2:6" x14ac:dyDescent="0.25">
      <c r="B301" s="2"/>
      <c r="C301" s="11"/>
      <c r="D301" s="7"/>
      <c r="E301" s="7"/>
      <c r="F301" s="7"/>
    </row>
    <row r="302" spans="2:6" x14ac:dyDescent="0.25">
      <c r="B302" s="2"/>
      <c r="C302" s="11"/>
      <c r="D302" s="7"/>
      <c r="E302" s="7"/>
      <c r="F302" s="7"/>
    </row>
    <row r="303" spans="2:6" x14ac:dyDescent="0.25">
      <c r="B303" s="2"/>
      <c r="C303" s="11"/>
      <c r="D303" s="7"/>
      <c r="E303" s="7"/>
      <c r="F303" s="7"/>
    </row>
    <row r="304" spans="2:6" x14ac:dyDescent="0.25">
      <c r="B304" s="2"/>
      <c r="C304" s="11"/>
      <c r="D304" s="7"/>
      <c r="E304" s="7"/>
      <c r="F304" s="7"/>
    </row>
    <row r="305" spans="2:6" x14ac:dyDescent="0.25">
      <c r="B305" s="2"/>
      <c r="C305" s="11"/>
      <c r="D305" s="7"/>
      <c r="E305" s="7"/>
      <c r="F305" s="7"/>
    </row>
    <row r="306" spans="2:6" x14ac:dyDescent="0.25">
      <c r="B306" s="2"/>
      <c r="C306" s="11"/>
      <c r="D306" s="7"/>
      <c r="E306" s="7"/>
      <c r="F306" s="7"/>
    </row>
    <row r="307" spans="2:6" x14ac:dyDescent="0.25">
      <c r="B307" s="2"/>
      <c r="C307" s="11"/>
      <c r="D307" s="7"/>
      <c r="E307" s="7"/>
      <c r="F307" s="7"/>
    </row>
    <row r="308" spans="2:6" x14ac:dyDescent="0.25">
      <c r="B308" s="2"/>
      <c r="C308" s="11"/>
      <c r="D308" s="7"/>
      <c r="E308" s="7"/>
      <c r="F308" s="7"/>
    </row>
    <row r="309" spans="2:6" x14ac:dyDescent="0.25">
      <c r="B309" s="2"/>
      <c r="C309" s="11"/>
      <c r="D309" s="7"/>
      <c r="E309" s="7"/>
      <c r="F309" s="7"/>
    </row>
    <row r="310" spans="2:6" x14ac:dyDescent="0.25">
      <c r="B310" s="2"/>
      <c r="C310" s="11"/>
      <c r="D310" s="7"/>
      <c r="E310" s="7"/>
      <c r="F310" s="7"/>
    </row>
    <row r="311" spans="2:6" x14ac:dyDescent="0.25">
      <c r="B311" s="2"/>
      <c r="C311" s="11"/>
      <c r="D311" s="7"/>
      <c r="E311" s="7"/>
      <c r="F311" s="7"/>
    </row>
    <row r="312" spans="2:6" x14ac:dyDescent="0.25">
      <c r="B312" s="2"/>
      <c r="C312" s="11"/>
      <c r="D312" s="7"/>
      <c r="E312" s="7"/>
      <c r="F312" s="7"/>
    </row>
    <row r="313" spans="2:6" x14ac:dyDescent="0.25">
      <c r="B313" s="2"/>
      <c r="C313" s="11"/>
      <c r="D313" s="7"/>
      <c r="E313" s="7"/>
      <c r="F313" s="7"/>
    </row>
    <row r="314" spans="2:6" x14ac:dyDescent="0.25">
      <c r="B314" s="2"/>
      <c r="C314" s="11"/>
      <c r="D314" s="7"/>
      <c r="E314" s="7"/>
      <c r="F314" s="7"/>
    </row>
    <row r="315" spans="2:6" x14ac:dyDescent="0.25">
      <c r="B315" s="2"/>
      <c r="C315" s="11"/>
      <c r="D315" s="7"/>
      <c r="E315" s="7"/>
      <c r="F315" s="7"/>
    </row>
    <row r="316" spans="2:6" x14ac:dyDescent="0.25">
      <c r="B316" s="2"/>
      <c r="C316" s="11"/>
      <c r="D316" s="7"/>
      <c r="E316" s="7"/>
      <c r="F316" s="7"/>
    </row>
    <row r="317" spans="2:6" x14ac:dyDescent="0.25">
      <c r="B317" s="2"/>
      <c r="C317" s="11"/>
      <c r="D317" s="7"/>
      <c r="E317" s="7"/>
      <c r="F317" s="7"/>
    </row>
    <row r="318" spans="2:6" x14ac:dyDescent="0.25">
      <c r="B318" s="2"/>
      <c r="C318" s="11"/>
      <c r="D318" s="7"/>
      <c r="E318" s="7"/>
      <c r="F318" s="7"/>
    </row>
    <row r="319" spans="2:6" x14ac:dyDescent="0.25">
      <c r="B319" s="2"/>
      <c r="C319" s="11"/>
      <c r="D319" s="7"/>
      <c r="E319" s="7"/>
      <c r="F319" s="7"/>
    </row>
    <row r="320" spans="2:6" x14ac:dyDescent="0.25">
      <c r="B320" s="2"/>
      <c r="C320" s="11"/>
      <c r="D320" s="7"/>
      <c r="E320" s="7"/>
      <c r="F320" s="7"/>
    </row>
    <row r="321" spans="2:6" x14ac:dyDescent="0.25">
      <c r="B321" s="2"/>
      <c r="C321" s="11"/>
      <c r="D321" s="7"/>
      <c r="E321" s="7"/>
      <c r="F321" s="7"/>
    </row>
    <row r="322" spans="2:6" x14ac:dyDescent="0.25">
      <c r="B322" s="2"/>
      <c r="C322" s="11"/>
      <c r="D322" s="7"/>
      <c r="E322" s="7"/>
      <c r="F322" s="7"/>
    </row>
    <row r="323" spans="2:6" x14ac:dyDescent="0.25">
      <c r="B323" s="2"/>
      <c r="C323" s="11"/>
      <c r="D323" s="7"/>
      <c r="E323" s="7"/>
      <c r="F323" s="7"/>
    </row>
    <row r="324" spans="2:6" x14ac:dyDescent="0.25">
      <c r="B324" s="2"/>
      <c r="C324" s="11"/>
      <c r="D324" s="7"/>
      <c r="E324" s="7"/>
      <c r="F324" s="7"/>
    </row>
    <row r="325" spans="2:6" x14ac:dyDescent="0.25">
      <c r="B325" s="2"/>
      <c r="C325" s="11"/>
      <c r="D325" s="7"/>
      <c r="E325" s="7"/>
      <c r="F325" s="7"/>
    </row>
    <row r="326" spans="2:6" x14ac:dyDescent="0.25">
      <c r="B326" s="2"/>
      <c r="C326" s="11"/>
      <c r="D326" s="7"/>
      <c r="E326" s="7"/>
      <c r="F326" s="7"/>
    </row>
    <row r="327" spans="2:6" x14ac:dyDescent="0.25">
      <c r="B327" s="2"/>
      <c r="C327" s="11"/>
      <c r="D327" s="7"/>
      <c r="E327" s="7"/>
      <c r="F327" s="7"/>
    </row>
    <row r="328" spans="2:6" x14ac:dyDescent="0.25">
      <c r="B328" s="2"/>
      <c r="C328" s="11"/>
      <c r="D328" s="7"/>
      <c r="E328" s="7"/>
      <c r="F328" s="7"/>
    </row>
    <row r="329" spans="2:6" x14ac:dyDescent="0.25">
      <c r="B329" s="2"/>
      <c r="C329" s="11"/>
      <c r="D329" s="7"/>
      <c r="E329" s="7"/>
      <c r="F329" s="7"/>
    </row>
    <row r="330" spans="2:6" x14ac:dyDescent="0.25">
      <c r="B330" s="2"/>
      <c r="C330" s="11"/>
      <c r="D330" s="7"/>
      <c r="E330" s="7"/>
      <c r="F330" s="7"/>
    </row>
    <row r="331" spans="2:6" x14ac:dyDescent="0.25">
      <c r="B331" s="2"/>
      <c r="C331" s="11"/>
      <c r="D331" s="7"/>
      <c r="E331" s="7"/>
      <c r="F331" s="7"/>
    </row>
    <row r="332" spans="2:6" x14ac:dyDescent="0.25">
      <c r="B332" s="2"/>
      <c r="C332" s="11"/>
      <c r="D332" s="7"/>
      <c r="E332" s="7"/>
      <c r="F332" s="7"/>
    </row>
    <row r="333" spans="2:6" x14ac:dyDescent="0.25">
      <c r="B333" s="2"/>
      <c r="C333" s="11"/>
      <c r="D333" s="7"/>
      <c r="E333" s="7"/>
      <c r="F333" s="7"/>
    </row>
    <row r="334" spans="2:6" x14ac:dyDescent="0.25">
      <c r="B334" s="2"/>
      <c r="C334" s="11"/>
      <c r="D334" s="7"/>
      <c r="E334" s="7"/>
      <c r="F334" s="7"/>
    </row>
    <row r="335" spans="2:6" x14ac:dyDescent="0.25">
      <c r="B335" s="2"/>
      <c r="C335" s="11"/>
      <c r="D335" s="7"/>
      <c r="E335" s="7"/>
      <c r="F335" s="7"/>
    </row>
    <row r="336" spans="2:6" x14ac:dyDescent="0.25">
      <c r="B336" s="2"/>
      <c r="C336" s="11"/>
      <c r="D336" s="7"/>
      <c r="E336" s="7"/>
      <c r="F336" s="7"/>
    </row>
    <row r="337" spans="2:6" x14ac:dyDescent="0.25">
      <c r="B337" s="2"/>
      <c r="C337" s="11"/>
      <c r="D337" s="7"/>
      <c r="E337" s="7"/>
      <c r="F337" s="7"/>
    </row>
    <row r="338" spans="2:6" x14ac:dyDescent="0.25">
      <c r="B338" s="2"/>
      <c r="C338" s="11"/>
      <c r="D338" s="7"/>
      <c r="E338" s="7"/>
      <c r="F338" s="7"/>
    </row>
    <row r="339" spans="2:6" x14ac:dyDescent="0.25">
      <c r="B339" s="2"/>
      <c r="C339" s="11"/>
      <c r="D339" s="7"/>
      <c r="E339" s="7"/>
      <c r="F339" s="7"/>
    </row>
    <row r="340" spans="2:6" x14ac:dyDescent="0.25">
      <c r="B340" s="2"/>
      <c r="C340" s="11"/>
      <c r="D340" s="7"/>
      <c r="E340" s="7"/>
      <c r="F340" s="7"/>
    </row>
    <row r="341" spans="2:6" x14ac:dyDescent="0.25">
      <c r="B341" s="2"/>
      <c r="C341" s="11"/>
      <c r="D341" s="7"/>
      <c r="E341" s="7"/>
      <c r="F341" s="7"/>
    </row>
    <row r="342" spans="2:6" x14ac:dyDescent="0.25">
      <c r="B342" s="2"/>
      <c r="C342" s="11"/>
      <c r="D342" s="7"/>
      <c r="E342" s="7"/>
      <c r="F342" s="7"/>
    </row>
    <row r="343" spans="2:6" x14ac:dyDescent="0.25">
      <c r="B343" s="2"/>
      <c r="C343" s="11"/>
      <c r="D343" s="7"/>
      <c r="E343" s="7"/>
      <c r="F343" s="7"/>
    </row>
    <row r="344" spans="2:6" x14ac:dyDescent="0.25">
      <c r="B344" s="2"/>
      <c r="C344" s="11"/>
      <c r="D344" s="7"/>
      <c r="E344" s="7"/>
      <c r="F344" s="7"/>
    </row>
    <row r="345" spans="2:6" x14ac:dyDescent="0.25">
      <c r="B345" s="2"/>
      <c r="C345" s="11"/>
      <c r="D345" s="7"/>
      <c r="E345" s="7"/>
      <c r="F345" s="7"/>
    </row>
    <row r="346" spans="2:6" x14ac:dyDescent="0.25">
      <c r="B346" s="2"/>
      <c r="C346" s="11"/>
      <c r="D346" s="7"/>
      <c r="E346" s="7"/>
      <c r="F346" s="7"/>
    </row>
    <row r="347" spans="2:6" x14ac:dyDescent="0.25">
      <c r="B347" s="2"/>
      <c r="C347" s="11"/>
      <c r="D347" s="7"/>
      <c r="E347" s="7"/>
      <c r="F347" s="7"/>
    </row>
    <row r="348" spans="2:6" x14ac:dyDescent="0.25">
      <c r="B348" s="2"/>
      <c r="C348" s="11"/>
      <c r="D348" s="7"/>
      <c r="E348" s="7"/>
      <c r="F348" s="7"/>
    </row>
    <row r="349" spans="2:6" x14ac:dyDescent="0.25">
      <c r="B349" s="2"/>
      <c r="C349" s="11"/>
      <c r="D349" s="7"/>
      <c r="E349" s="7"/>
      <c r="F349" s="7"/>
    </row>
    <row r="350" spans="2:6" x14ac:dyDescent="0.25">
      <c r="B350" s="2"/>
      <c r="C350" s="11"/>
      <c r="D350" s="7"/>
      <c r="E350" s="7"/>
      <c r="F350" s="7"/>
    </row>
    <row r="351" spans="2:6" x14ac:dyDescent="0.25">
      <c r="B351" s="2"/>
      <c r="C351" s="11"/>
      <c r="D351" s="7"/>
      <c r="E351" s="7"/>
      <c r="F351" s="7"/>
    </row>
    <row r="352" spans="2:6" x14ac:dyDescent="0.25">
      <c r="B352" s="2"/>
      <c r="C352" s="11"/>
      <c r="D352" s="7"/>
      <c r="E352" s="7"/>
      <c r="F352" s="7"/>
    </row>
    <row r="353" spans="2:6" x14ac:dyDescent="0.25">
      <c r="B353" s="2"/>
      <c r="C353" s="11"/>
      <c r="D353" s="7"/>
      <c r="E353" s="7"/>
      <c r="F353" s="7"/>
    </row>
    <row r="354" spans="2:6" x14ac:dyDescent="0.25">
      <c r="B354" s="2"/>
      <c r="C354" s="11"/>
      <c r="D354" s="7"/>
      <c r="E354" s="7"/>
      <c r="F354" s="7"/>
    </row>
    <row r="355" spans="2:6" x14ac:dyDescent="0.25">
      <c r="B355" s="2"/>
      <c r="C355" s="11"/>
      <c r="D355" s="7"/>
      <c r="E355" s="7"/>
      <c r="F355" s="7"/>
    </row>
    <row r="356" spans="2:6" x14ac:dyDescent="0.25">
      <c r="B356" s="2"/>
      <c r="C356" s="11"/>
      <c r="D356" s="7"/>
      <c r="E356" s="7"/>
      <c r="F356" s="7"/>
    </row>
    <row r="357" spans="2:6" x14ac:dyDescent="0.25">
      <c r="B357" s="2"/>
      <c r="C357" s="11"/>
      <c r="D357" s="7"/>
      <c r="E357" s="7"/>
      <c r="F357" s="7"/>
    </row>
    <row r="358" spans="2:6" x14ac:dyDescent="0.25">
      <c r="B358" s="2"/>
      <c r="C358" s="11"/>
      <c r="D358" s="7"/>
      <c r="E358" s="7"/>
      <c r="F358" s="7"/>
    </row>
    <row r="359" spans="2:6" x14ac:dyDescent="0.25">
      <c r="B359" s="2"/>
      <c r="C359" s="11"/>
      <c r="D359" s="7"/>
      <c r="E359" s="7"/>
      <c r="F359" s="7"/>
    </row>
    <row r="360" spans="2:6" x14ac:dyDescent="0.25">
      <c r="B360" s="2"/>
      <c r="C360" s="11"/>
      <c r="D360" s="7"/>
      <c r="E360" s="7"/>
      <c r="F360" s="7"/>
    </row>
    <row r="361" spans="2:6" x14ac:dyDescent="0.25">
      <c r="B361" s="2"/>
      <c r="C361" s="11"/>
      <c r="D361" s="7"/>
      <c r="E361" s="7"/>
      <c r="F361" s="7"/>
    </row>
    <row r="362" spans="2:6" x14ac:dyDescent="0.25">
      <c r="B362" s="2"/>
      <c r="C362" s="11"/>
      <c r="D362" s="7"/>
      <c r="E362" s="7"/>
      <c r="F362" s="7"/>
    </row>
    <row r="363" spans="2:6" x14ac:dyDescent="0.25">
      <c r="B363" s="2"/>
      <c r="C363" s="11"/>
      <c r="D363" s="7"/>
      <c r="E363" s="7"/>
      <c r="F363" s="7"/>
    </row>
    <row r="364" spans="2:6" x14ac:dyDescent="0.25">
      <c r="B364" s="2"/>
      <c r="C364" s="11"/>
      <c r="D364" s="7"/>
      <c r="E364" s="7"/>
      <c r="F364" s="7"/>
    </row>
    <row r="365" spans="2:6" x14ac:dyDescent="0.25">
      <c r="B365" s="2"/>
      <c r="C365" s="11"/>
      <c r="D365" s="7"/>
      <c r="E365" s="7"/>
      <c r="F365" s="7"/>
    </row>
    <row r="366" spans="2:6" x14ac:dyDescent="0.25">
      <c r="B366" s="2"/>
      <c r="C366" s="11"/>
      <c r="D366" s="7"/>
      <c r="E366" s="7"/>
      <c r="F366" s="7"/>
    </row>
    <row r="367" spans="2:6" x14ac:dyDescent="0.25">
      <c r="B367" s="2"/>
      <c r="C367" s="11"/>
      <c r="D367" s="7"/>
      <c r="E367" s="7"/>
      <c r="F367" s="7"/>
    </row>
    <row r="368" spans="2:6" x14ac:dyDescent="0.25">
      <c r="B368" s="2"/>
      <c r="C368" s="11"/>
      <c r="D368" s="7"/>
      <c r="E368" s="7"/>
      <c r="F368" s="7"/>
    </row>
    <row r="369" spans="2:6" x14ac:dyDescent="0.25">
      <c r="B369" s="2"/>
      <c r="C369" s="11"/>
      <c r="D369" s="7"/>
      <c r="E369" s="7"/>
      <c r="F369" s="7"/>
    </row>
    <row r="370" spans="2:6" x14ac:dyDescent="0.25">
      <c r="B370" s="2"/>
      <c r="C370" s="11"/>
      <c r="D370" s="7"/>
      <c r="E370" s="7"/>
      <c r="F370" s="7"/>
    </row>
    <row r="371" spans="2:6" x14ac:dyDescent="0.25">
      <c r="B371" s="2"/>
      <c r="C371" s="11"/>
      <c r="D371" s="7"/>
      <c r="E371" s="7"/>
      <c r="F371" s="7"/>
    </row>
    <row r="372" spans="2:6" x14ac:dyDescent="0.25">
      <c r="B372" s="2"/>
      <c r="C372" s="11"/>
      <c r="D372" s="7"/>
      <c r="E372" s="7"/>
      <c r="F372" s="7"/>
    </row>
    <row r="373" spans="2:6" x14ac:dyDescent="0.25">
      <c r="B373" s="2"/>
      <c r="C373" s="11"/>
      <c r="D373" s="7"/>
      <c r="E373" s="7"/>
      <c r="F373" s="7"/>
    </row>
    <row r="374" spans="2:6" x14ac:dyDescent="0.25">
      <c r="B374" s="2"/>
      <c r="C374" s="11"/>
      <c r="D374" s="7"/>
      <c r="E374" s="7"/>
      <c r="F374" s="7"/>
    </row>
    <row r="375" spans="2:6" x14ac:dyDescent="0.25">
      <c r="B375" s="2"/>
      <c r="C375" s="11"/>
      <c r="D375" s="7"/>
      <c r="E375" s="7"/>
      <c r="F375" s="7"/>
    </row>
    <row r="376" spans="2:6" x14ac:dyDescent="0.25">
      <c r="B376" s="2"/>
      <c r="C376" s="11"/>
      <c r="D376" s="7"/>
      <c r="E376" s="7"/>
      <c r="F376" s="7"/>
    </row>
    <row r="377" spans="2:6" x14ac:dyDescent="0.25">
      <c r="B377" s="2"/>
      <c r="C377" s="11"/>
      <c r="D377" s="7"/>
      <c r="E377" s="7"/>
      <c r="F377" s="7"/>
    </row>
    <row r="378" spans="2:6" x14ac:dyDescent="0.25">
      <c r="B378" s="2"/>
      <c r="C378" s="11"/>
      <c r="D378" s="7"/>
      <c r="E378" s="7"/>
      <c r="F378" s="7"/>
    </row>
    <row r="379" spans="2:6" x14ac:dyDescent="0.25">
      <c r="B379" s="2"/>
      <c r="C379" s="11"/>
      <c r="D379" s="7"/>
      <c r="E379" s="7"/>
      <c r="F379" s="7"/>
    </row>
    <row r="380" spans="2:6" x14ac:dyDescent="0.25">
      <c r="B380" s="2"/>
      <c r="C380" s="11"/>
      <c r="D380" s="7"/>
      <c r="E380" s="7"/>
      <c r="F380" s="7"/>
    </row>
    <row r="381" spans="2:6" x14ac:dyDescent="0.25">
      <c r="B381" s="2"/>
      <c r="C381" s="11"/>
      <c r="D381" s="7"/>
      <c r="E381" s="7"/>
      <c r="F381" s="7"/>
    </row>
    <row r="382" spans="2:6" x14ac:dyDescent="0.25">
      <c r="B382" s="2"/>
      <c r="C382" s="11"/>
      <c r="D382" s="7"/>
      <c r="E382" s="7"/>
      <c r="F382" s="7"/>
    </row>
    <row r="383" spans="2:6" x14ac:dyDescent="0.25">
      <c r="B383" s="2"/>
      <c r="C383" s="11"/>
      <c r="D383" s="7"/>
      <c r="E383" s="7"/>
      <c r="F383" s="7"/>
    </row>
    <row r="384" spans="2:6" x14ac:dyDescent="0.25">
      <c r="B384" s="2"/>
      <c r="C384" s="11"/>
      <c r="D384" s="7"/>
      <c r="E384" s="7"/>
      <c r="F384" s="7"/>
    </row>
    <row r="385" spans="2:6" x14ac:dyDescent="0.25">
      <c r="B385" s="2"/>
      <c r="C385" s="11"/>
      <c r="D385" s="7"/>
      <c r="E385" s="7"/>
      <c r="F385" s="7"/>
    </row>
    <row r="386" spans="2:6" x14ac:dyDescent="0.25">
      <c r="B386" s="2"/>
      <c r="C386" s="11"/>
      <c r="D386" s="7"/>
      <c r="E386" s="7"/>
      <c r="F386" s="7"/>
    </row>
    <row r="387" spans="2:6" x14ac:dyDescent="0.25">
      <c r="B387" s="2"/>
      <c r="C387" s="11"/>
      <c r="D387" s="7"/>
      <c r="E387" s="7"/>
      <c r="F387" s="7"/>
    </row>
    <row r="388" spans="2:6" x14ac:dyDescent="0.25">
      <c r="B388" s="2"/>
      <c r="C388" s="11"/>
      <c r="D388" s="7"/>
      <c r="E388" s="7"/>
      <c r="F388" s="7"/>
    </row>
    <row r="389" spans="2:6" x14ac:dyDescent="0.25">
      <c r="B389" s="2"/>
      <c r="C389" s="11"/>
      <c r="D389" s="7"/>
      <c r="E389" s="7"/>
      <c r="F389" s="7"/>
    </row>
    <row r="390" spans="2:6" x14ac:dyDescent="0.25">
      <c r="B390" s="2"/>
      <c r="C390" s="11"/>
      <c r="D390" s="7"/>
      <c r="E390" s="7"/>
      <c r="F390" s="7"/>
    </row>
    <row r="391" spans="2:6" x14ac:dyDescent="0.25">
      <c r="B391" s="2"/>
      <c r="C391" s="11"/>
      <c r="D391" s="7"/>
      <c r="E391" s="7"/>
      <c r="F391" s="7"/>
    </row>
    <row r="392" spans="2:6" x14ac:dyDescent="0.25">
      <c r="B392" s="2"/>
      <c r="C392" s="11"/>
      <c r="D392" s="7"/>
      <c r="E392" s="7"/>
      <c r="F392" s="7"/>
    </row>
    <row r="393" spans="2:6" x14ac:dyDescent="0.25">
      <c r="B393" s="2"/>
      <c r="C393" s="11"/>
      <c r="D393" s="7"/>
      <c r="E393" s="7"/>
      <c r="F393" s="7"/>
    </row>
    <row r="394" spans="2:6" x14ac:dyDescent="0.25">
      <c r="B394" s="2"/>
      <c r="C394" s="11"/>
      <c r="D394" s="7"/>
      <c r="E394" s="7"/>
      <c r="F394" s="7"/>
    </row>
    <row r="395" spans="2:6" x14ac:dyDescent="0.25">
      <c r="B395" s="2"/>
      <c r="C395" s="11"/>
      <c r="D395" s="7"/>
      <c r="E395" s="7"/>
      <c r="F395" s="7"/>
    </row>
    <row r="396" spans="2:6" x14ac:dyDescent="0.25">
      <c r="B396" s="2"/>
      <c r="C396" s="11"/>
      <c r="D396" s="7"/>
      <c r="E396" s="7"/>
      <c r="F396" s="7"/>
    </row>
    <row r="397" spans="2:6" x14ac:dyDescent="0.25">
      <c r="B397" s="2"/>
      <c r="C397" s="11"/>
      <c r="D397" s="7"/>
      <c r="E397" s="7"/>
      <c r="F397" s="7"/>
    </row>
    <row r="398" spans="2:6" x14ac:dyDescent="0.25">
      <c r="B398" s="2"/>
      <c r="C398" s="11"/>
      <c r="D398" s="7"/>
      <c r="E398" s="7"/>
      <c r="F398" s="7"/>
    </row>
    <row r="399" spans="2:6" x14ac:dyDescent="0.25">
      <c r="B399" s="2"/>
      <c r="C399" s="11"/>
    </row>
    <row r="400" spans="2:6" x14ac:dyDescent="0.25">
      <c r="B400" s="2"/>
      <c r="C400" s="11"/>
    </row>
    <row r="401" spans="2:3" x14ac:dyDescent="0.25">
      <c r="B401" s="2"/>
      <c r="C401" s="2"/>
    </row>
    <row r="402" spans="2:3" x14ac:dyDescent="0.25">
      <c r="B402" s="2"/>
      <c r="C402" s="2"/>
    </row>
    <row r="403" spans="2:3" x14ac:dyDescent="0.25">
      <c r="B403" s="2"/>
      <c r="C403" s="2"/>
    </row>
    <row r="404" spans="2:3" x14ac:dyDescent="0.25">
      <c r="B404" s="2"/>
      <c r="C404" s="2"/>
    </row>
    <row r="405" spans="2:3" x14ac:dyDescent="0.25">
      <c r="B405" s="2"/>
      <c r="C405" s="2"/>
    </row>
    <row r="406" spans="2:3" x14ac:dyDescent="0.25">
      <c r="B406" s="2"/>
      <c r="C406" s="2"/>
    </row>
    <row r="407" spans="2:3" x14ac:dyDescent="0.25">
      <c r="B407" s="2"/>
      <c r="C407" s="2"/>
    </row>
    <row r="408" spans="2:3" x14ac:dyDescent="0.25">
      <c r="B408" s="2"/>
      <c r="C408" s="2"/>
    </row>
    <row r="409" spans="2:3" x14ac:dyDescent="0.25">
      <c r="B409" s="2"/>
      <c r="C409" s="2"/>
    </row>
    <row r="410" spans="2:3" x14ac:dyDescent="0.25">
      <c r="B410" s="2"/>
      <c r="C410" s="2"/>
    </row>
    <row r="411" spans="2:3" x14ac:dyDescent="0.25">
      <c r="B411" s="2"/>
      <c r="C411" s="2"/>
    </row>
    <row r="412" spans="2:3" x14ac:dyDescent="0.25">
      <c r="B412" s="2"/>
      <c r="C412" s="2"/>
    </row>
    <row r="413" spans="2:3" x14ac:dyDescent="0.25">
      <c r="B413" s="2"/>
      <c r="C413" s="2"/>
    </row>
    <row r="414" spans="2:3" x14ac:dyDescent="0.25">
      <c r="B414" s="2"/>
      <c r="C414" s="2"/>
    </row>
    <row r="415" spans="2:3" x14ac:dyDescent="0.25">
      <c r="B415" s="2"/>
      <c r="C415" s="2"/>
    </row>
    <row r="416" spans="2:3" x14ac:dyDescent="0.25">
      <c r="B416" s="2"/>
      <c r="C416" s="2"/>
    </row>
    <row r="417" spans="2:3" x14ac:dyDescent="0.25">
      <c r="B417" s="2"/>
      <c r="C417" s="2"/>
    </row>
    <row r="418" spans="2:3" x14ac:dyDescent="0.25">
      <c r="B418" s="2"/>
      <c r="C418" s="2"/>
    </row>
    <row r="419" spans="2:3" x14ac:dyDescent="0.25">
      <c r="B419" s="2"/>
      <c r="C419" s="2"/>
    </row>
    <row r="420" spans="2:3" x14ac:dyDescent="0.25">
      <c r="B420" s="2"/>
      <c r="C420" s="2"/>
    </row>
    <row r="421" spans="2:3" x14ac:dyDescent="0.25">
      <c r="B421" s="2"/>
      <c r="C421" s="2"/>
    </row>
    <row r="422" spans="2:3" x14ac:dyDescent="0.25">
      <c r="B422" s="2"/>
      <c r="C422" s="2"/>
    </row>
    <row r="423" spans="2:3" x14ac:dyDescent="0.25">
      <c r="B423" s="2"/>
      <c r="C423" s="2"/>
    </row>
    <row r="424" spans="2:3" x14ac:dyDescent="0.25">
      <c r="B424" s="2"/>
      <c r="C424" s="2"/>
    </row>
    <row r="425" spans="2:3" x14ac:dyDescent="0.25">
      <c r="B425" s="2"/>
      <c r="C425" s="2"/>
    </row>
    <row r="426" spans="2:3" x14ac:dyDescent="0.25">
      <c r="B426" s="2"/>
      <c r="C426" s="2"/>
    </row>
    <row r="427" spans="2:3" x14ac:dyDescent="0.25">
      <c r="B427" s="2"/>
      <c r="C427" s="2"/>
    </row>
    <row r="428" spans="2:3" x14ac:dyDescent="0.25">
      <c r="B428" s="2"/>
      <c r="C428" s="2"/>
    </row>
    <row r="429" spans="2:3" x14ac:dyDescent="0.25">
      <c r="B429" s="2"/>
      <c r="C429" s="2"/>
    </row>
    <row r="430" spans="2:3" x14ac:dyDescent="0.25">
      <c r="B430" s="2"/>
      <c r="C430" s="2"/>
    </row>
    <row r="431" spans="2:3" x14ac:dyDescent="0.25">
      <c r="B431" s="2"/>
      <c r="C431" s="2"/>
    </row>
    <row r="432" spans="2:3" x14ac:dyDescent="0.25">
      <c r="B432" s="2"/>
      <c r="C432" s="2"/>
    </row>
    <row r="433" spans="2:3" x14ac:dyDescent="0.25">
      <c r="B433" s="2"/>
      <c r="C433" s="2"/>
    </row>
    <row r="434" spans="2:3" x14ac:dyDescent="0.25">
      <c r="B434" s="2"/>
      <c r="C434" s="2"/>
    </row>
    <row r="435" spans="2:3" x14ac:dyDescent="0.25">
      <c r="B435" s="2"/>
      <c r="C435" s="2"/>
    </row>
    <row r="436" spans="2:3" x14ac:dyDescent="0.25">
      <c r="B436" s="2"/>
      <c r="C436" s="2"/>
    </row>
    <row r="437" spans="2:3" x14ac:dyDescent="0.25">
      <c r="B437" s="2"/>
      <c r="C437" s="2"/>
    </row>
    <row r="438" spans="2:3" x14ac:dyDescent="0.25">
      <c r="B438" s="2"/>
      <c r="C438" s="2"/>
    </row>
    <row r="439" spans="2:3" x14ac:dyDescent="0.25">
      <c r="B439" s="2"/>
      <c r="C439" s="2"/>
    </row>
    <row r="440" spans="2:3" x14ac:dyDescent="0.25">
      <c r="B440" s="2"/>
      <c r="C440" s="2"/>
    </row>
    <row r="441" spans="2:3" x14ac:dyDescent="0.25">
      <c r="B441" s="2"/>
      <c r="C441" s="2"/>
    </row>
    <row r="442" spans="2:3" x14ac:dyDescent="0.25">
      <c r="B442" s="2"/>
      <c r="C442" s="2"/>
    </row>
    <row r="443" spans="2:3" x14ac:dyDescent="0.25">
      <c r="B443" s="2"/>
      <c r="C443" s="2"/>
    </row>
    <row r="444" spans="2:3" x14ac:dyDescent="0.25">
      <c r="B444" s="2"/>
      <c r="C444" s="2"/>
    </row>
    <row r="445" spans="2:3" x14ac:dyDescent="0.25">
      <c r="B445" s="2"/>
      <c r="C445" s="2"/>
    </row>
    <row r="446" spans="2:3" x14ac:dyDescent="0.25">
      <c r="B446" s="2"/>
      <c r="C446" s="2"/>
    </row>
    <row r="447" spans="2:3" x14ac:dyDescent="0.25">
      <c r="B447" s="2"/>
      <c r="C447" s="2"/>
    </row>
    <row r="448" spans="2:3" x14ac:dyDescent="0.25">
      <c r="B448" s="2"/>
      <c r="C448" s="2"/>
    </row>
    <row r="449" spans="2:3" x14ac:dyDescent="0.25">
      <c r="B449" s="2"/>
      <c r="C449" s="2"/>
    </row>
    <row r="450" spans="2:3" x14ac:dyDescent="0.25">
      <c r="B450" s="2"/>
      <c r="C450" s="2"/>
    </row>
    <row r="451" spans="2:3" x14ac:dyDescent="0.25">
      <c r="B451" s="2"/>
      <c r="C451" s="2"/>
    </row>
    <row r="452" spans="2:3" x14ac:dyDescent="0.25">
      <c r="B452" s="2"/>
      <c r="C452" s="2"/>
    </row>
    <row r="453" spans="2:3" x14ac:dyDescent="0.25">
      <c r="B453" s="2"/>
      <c r="C453" s="2"/>
    </row>
    <row r="454" spans="2:3" x14ac:dyDescent="0.25">
      <c r="B454" s="2"/>
      <c r="C454" s="2"/>
    </row>
    <row r="455" spans="2:3" x14ac:dyDescent="0.25">
      <c r="B455" s="2"/>
      <c r="C455" s="2"/>
    </row>
    <row r="456" spans="2:3" x14ac:dyDescent="0.25">
      <c r="B456" s="2"/>
      <c r="C456" s="2"/>
    </row>
    <row r="457" spans="2:3" x14ac:dyDescent="0.25">
      <c r="B457" s="2"/>
      <c r="C457" s="2"/>
    </row>
    <row r="458" spans="2:3" x14ac:dyDescent="0.25">
      <c r="B458" s="2"/>
      <c r="C458" s="2"/>
    </row>
    <row r="459" spans="2:3" x14ac:dyDescent="0.25">
      <c r="B459" s="2"/>
      <c r="C459" s="2"/>
    </row>
    <row r="460" spans="2:3" x14ac:dyDescent="0.25">
      <c r="B460" s="2"/>
      <c r="C460" s="2"/>
    </row>
    <row r="461" spans="2:3" x14ac:dyDescent="0.25">
      <c r="B461" s="2"/>
      <c r="C461" s="2"/>
    </row>
    <row r="462" spans="2:3" x14ac:dyDescent="0.25">
      <c r="B462" s="2"/>
      <c r="C462" s="2"/>
    </row>
    <row r="463" spans="2:3" x14ac:dyDescent="0.25">
      <c r="B463" s="2"/>
      <c r="C463" s="2"/>
    </row>
    <row r="464" spans="2:3"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sheetData>
  <mergeCells count="2">
    <mergeCell ref="D1:F1"/>
    <mergeCell ref="D2:F2"/>
  </mergeCells>
  <conditionalFormatting sqref="A5:A1048576 C5:C400">
    <cfRule type="containsText" dxfId="0" priority="1" operator="containsText" text=".">
      <formula>NOT(ISERROR(SEARCH(".",A5)))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workbookViewId="0"/>
  </sheetViews>
  <sheetFormatPr baseColWidth="10" defaultRowHeight="15" x14ac:dyDescent="0.25"/>
  <cols>
    <col min="1" max="1" width="25.85546875" customWidth="1"/>
    <col min="2" max="9" width="14.85546875" customWidth="1"/>
    <col min="12" max="12" width="14.5703125" customWidth="1"/>
    <col min="13" max="13" width="27" customWidth="1"/>
  </cols>
  <sheetData>
    <row r="2" spans="1:13" x14ac:dyDescent="0.25">
      <c r="A2" s="22" t="s">
        <v>12</v>
      </c>
      <c r="B2" s="34" t="s">
        <v>13</v>
      </c>
      <c r="C2" s="34"/>
      <c r="D2" s="34"/>
      <c r="E2" s="34"/>
      <c r="F2" s="34"/>
      <c r="G2" s="34"/>
      <c r="H2" s="34"/>
      <c r="I2" s="34"/>
      <c r="L2" s="22" t="s">
        <v>14</v>
      </c>
      <c r="M2" s="22"/>
    </row>
    <row r="3" spans="1:13" x14ac:dyDescent="0.25">
      <c r="A3" s="35" t="s">
        <v>15</v>
      </c>
      <c r="B3" s="32" t="s">
        <v>16</v>
      </c>
      <c r="C3" s="32"/>
      <c r="D3" s="32"/>
      <c r="E3" s="32"/>
      <c r="F3" s="32"/>
      <c r="G3" s="32"/>
      <c r="H3" s="32"/>
      <c r="I3" s="32"/>
      <c r="L3" s="22" t="s">
        <v>17</v>
      </c>
      <c r="M3" s="22" t="s">
        <v>18</v>
      </c>
    </row>
    <row r="4" spans="1:13" x14ac:dyDescent="0.25">
      <c r="A4" s="35"/>
      <c r="B4" s="32"/>
      <c r="C4" s="32"/>
      <c r="D4" s="32"/>
      <c r="E4" s="32"/>
      <c r="F4" s="32"/>
      <c r="G4" s="32"/>
      <c r="H4" s="32"/>
      <c r="I4" s="32"/>
      <c r="L4" s="22" t="s">
        <v>48</v>
      </c>
      <c r="M4" s="22" t="s">
        <v>19</v>
      </c>
    </row>
    <row r="5" spans="1:13" x14ac:dyDescent="0.25">
      <c r="A5" s="35"/>
      <c r="B5" s="32"/>
      <c r="C5" s="32"/>
      <c r="D5" s="32"/>
      <c r="E5" s="32"/>
      <c r="F5" s="32"/>
      <c r="G5" s="32"/>
      <c r="H5" s="32"/>
      <c r="I5" s="32"/>
      <c r="L5" s="23" t="s">
        <v>46</v>
      </c>
      <c r="M5" s="22" t="s">
        <v>50</v>
      </c>
    </row>
    <row r="6" spans="1:13" x14ac:dyDescent="0.25">
      <c r="A6" s="35"/>
      <c r="B6" s="32"/>
      <c r="C6" s="32"/>
      <c r="D6" s="32"/>
      <c r="E6" s="32"/>
      <c r="F6" s="32"/>
      <c r="G6" s="32"/>
      <c r="H6" s="32"/>
      <c r="I6" s="32"/>
      <c r="L6" s="23" t="s">
        <v>47</v>
      </c>
      <c r="M6" s="23" t="s">
        <v>51</v>
      </c>
    </row>
    <row r="7" spans="1:13" x14ac:dyDescent="0.25">
      <c r="A7" s="35"/>
      <c r="B7" s="32"/>
      <c r="C7" s="32"/>
      <c r="D7" s="32"/>
      <c r="E7" s="32"/>
      <c r="F7" s="32"/>
      <c r="G7" s="32"/>
      <c r="H7" s="32"/>
      <c r="I7" s="32"/>
      <c r="L7" s="23" t="s">
        <v>49</v>
      </c>
      <c r="M7" s="23" t="s">
        <v>52</v>
      </c>
    </row>
    <row r="8" spans="1:13" x14ac:dyDescent="0.25">
      <c r="A8" s="32" t="s">
        <v>20</v>
      </c>
      <c r="B8" s="33" t="s">
        <v>21</v>
      </c>
      <c r="C8" s="33"/>
      <c r="D8" s="33"/>
      <c r="E8" s="33"/>
      <c r="F8" s="33"/>
      <c r="G8" s="33"/>
      <c r="H8" s="33"/>
      <c r="I8" s="33"/>
    </row>
    <row r="9" spans="1:13" x14ac:dyDescent="0.25">
      <c r="A9" s="32"/>
      <c r="B9" s="33"/>
      <c r="C9" s="33"/>
      <c r="D9" s="33"/>
      <c r="E9" s="33"/>
      <c r="F9" s="33"/>
      <c r="G9" s="33"/>
      <c r="H9" s="33"/>
      <c r="I9" s="33"/>
    </row>
    <row r="10" spans="1:13" x14ac:dyDescent="0.25">
      <c r="A10" s="32"/>
      <c r="B10" s="33"/>
      <c r="C10" s="33"/>
      <c r="D10" s="33"/>
      <c r="E10" s="33"/>
      <c r="F10" s="33"/>
      <c r="G10" s="33"/>
      <c r="H10" s="33"/>
      <c r="I10" s="33"/>
    </row>
    <row r="11" spans="1:13" x14ac:dyDescent="0.25">
      <c r="A11" s="32"/>
      <c r="B11" s="33"/>
      <c r="C11" s="33"/>
      <c r="D11" s="33"/>
      <c r="E11" s="33"/>
      <c r="F11" s="33"/>
      <c r="G11" s="33"/>
      <c r="H11" s="33"/>
      <c r="I11" s="33"/>
    </row>
    <row r="12" spans="1:13" x14ac:dyDescent="0.25">
      <c r="A12" s="32"/>
      <c r="B12" s="33"/>
      <c r="C12" s="33"/>
      <c r="D12" s="33"/>
      <c r="E12" s="33"/>
      <c r="F12" s="33"/>
      <c r="G12" s="33"/>
      <c r="H12" s="33"/>
      <c r="I12" s="33"/>
    </row>
    <row r="13" spans="1:13" x14ac:dyDescent="0.25">
      <c r="A13" s="32" t="s">
        <v>22</v>
      </c>
      <c r="B13" s="33" t="s">
        <v>23</v>
      </c>
      <c r="C13" s="33"/>
      <c r="D13" s="33"/>
      <c r="E13" s="33"/>
      <c r="F13" s="33"/>
      <c r="G13" s="33"/>
      <c r="H13" s="33"/>
      <c r="I13" s="33"/>
    </row>
    <row r="14" spans="1:13" x14ac:dyDescent="0.25">
      <c r="A14" s="32"/>
      <c r="B14" s="33"/>
      <c r="C14" s="33"/>
      <c r="D14" s="33"/>
      <c r="E14" s="33"/>
      <c r="F14" s="33"/>
      <c r="G14" s="33"/>
      <c r="H14" s="33"/>
      <c r="I14" s="33"/>
    </row>
    <row r="15" spans="1:13" x14ac:dyDescent="0.25">
      <c r="A15" s="32"/>
      <c r="B15" s="33"/>
      <c r="C15" s="33"/>
      <c r="D15" s="33"/>
      <c r="E15" s="33"/>
      <c r="F15" s="33"/>
      <c r="G15" s="33"/>
      <c r="H15" s="33"/>
      <c r="I15" s="33"/>
    </row>
    <row r="16" spans="1:13" x14ac:dyDescent="0.25">
      <c r="A16" s="32"/>
      <c r="B16" s="33"/>
      <c r="C16" s="33"/>
      <c r="D16" s="33"/>
      <c r="E16" s="33"/>
      <c r="F16" s="33"/>
      <c r="G16" s="33"/>
      <c r="H16" s="33"/>
      <c r="I16" s="33"/>
    </row>
    <row r="17" spans="1:9" x14ac:dyDescent="0.25">
      <c r="A17" s="32"/>
      <c r="B17" s="33"/>
      <c r="C17" s="33"/>
      <c r="D17" s="33"/>
      <c r="E17" s="33"/>
      <c r="F17" s="33"/>
      <c r="G17" s="33"/>
      <c r="H17" s="33"/>
      <c r="I17" s="33"/>
    </row>
    <row r="18" spans="1:9" x14ac:dyDescent="0.25">
      <c r="A18" s="32" t="s">
        <v>24</v>
      </c>
      <c r="B18" s="32" t="s">
        <v>25</v>
      </c>
      <c r="C18" s="32"/>
      <c r="D18" s="32"/>
      <c r="E18" s="32"/>
      <c r="F18" s="32"/>
      <c r="G18" s="32"/>
      <c r="H18" s="32"/>
      <c r="I18" s="32"/>
    </row>
    <row r="19" spans="1:9" x14ac:dyDescent="0.25">
      <c r="A19" s="32"/>
      <c r="B19" s="32"/>
      <c r="C19" s="32"/>
      <c r="D19" s="32"/>
      <c r="E19" s="32"/>
      <c r="F19" s="32"/>
      <c r="G19" s="32"/>
      <c r="H19" s="32"/>
      <c r="I19" s="32"/>
    </row>
    <row r="20" spans="1:9" x14ac:dyDescent="0.25">
      <c r="A20" s="32"/>
      <c r="B20" s="32"/>
      <c r="C20" s="32"/>
      <c r="D20" s="32"/>
      <c r="E20" s="32"/>
      <c r="F20" s="32"/>
      <c r="G20" s="32"/>
      <c r="H20" s="32"/>
      <c r="I20" s="32"/>
    </row>
    <row r="21" spans="1:9" x14ac:dyDescent="0.25">
      <c r="A21" s="32"/>
      <c r="B21" s="32"/>
      <c r="C21" s="32"/>
      <c r="D21" s="32"/>
      <c r="E21" s="32"/>
      <c r="F21" s="32"/>
      <c r="G21" s="32"/>
      <c r="H21" s="32"/>
      <c r="I21" s="32"/>
    </row>
    <row r="22" spans="1:9" x14ac:dyDescent="0.25">
      <c r="A22" s="32"/>
      <c r="B22" s="32"/>
      <c r="C22" s="32"/>
      <c r="D22" s="32"/>
      <c r="E22" s="32"/>
      <c r="F22" s="32"/>
      <c r="G22" s="32"/>
      <c r="H22" s="32"/>
      <c r="I22" s="32"/>
    </row>
    <row r="23" spans="1:9" x14ac:dyDescent="0.25">
      <c r="A23" s="32" t="s">
        <v>26</v>
      </c>
      <c r="B23" s="32" t="s">
        <v>27</v>
      </c>
      <c r="C23" s="32"/>
      <c r="D23" s="32"/>
      <c r="E23" s="32"/>
      <c r="F23" s="32"/>
      <c r="G23" s="32"/>
      <c r="H23" s="32"/>
      <c r="I23" s="32"/>
    </row>
    <row r="24" spans="1:9" x14ac:dyDescent="0.25">
      <c r="A24" s="32"/>
      <c r="B24" s="32"/>
      <c r="C24" s="32"/>
      <c r="D24" s="32"/>
      <c r="E24" s="32"/>
      <c r="F24" s="32"/>
      <c r="G24" s="32"/>
      <c r="H24" s="32"/>
      <c r="I24" s="32"/>
    </row>
    <row r="25" spans="1:9" x14ac:dyDescent="0.25">
      <c r="A25" s="32"/>
      <c r="B25" s="32"/>
      <c r="C25" s="32"/>
      <c r="D25" s="32"/>
      <c r="E25" s="32"/>
      <c r="F25" s="32"/>
      <c r="G25" s="32"/>
      <c r="H25" s="32"/>
      <c r="I25" s="32"/>
    </row>
    <row r="26" spans="1:9" x14ac:dyDescent="0.25">
      <c r="A26" s="32"/>
      <c r="B26" s="32"/>
      <c r="C26" s="32"/>
      <c r="D26" s="32"/>
      <c r="E26" s="32"/>
      <c r="F26" s="32"/>
      <c r="G26" s="32"/>
      <c r="H26" s="32"/>
      <c r="I26" s="32"/>
    </row>
    <row r="27" spans="1:9" x14ac:dyDescent="0.25">
      <c r="A27" s="32"/>
      <c r="B27" s="32"/>
      <c r="C27" s="32"/>
      <c r="D27" s="32"/>
      <c r="E27" s="32"/>
      <c r="F27" s="32"/>
      <c r="G27" s="32"/>
      <c r="H27" s="32"/>
      <c r="I27" s="32"/>
    </row>
    <row r="28" spans="1:9" x14ac:dyDescent="0.25">
      <c r="A28" s="32" t="s">
        <v>28</v>
      </c>
      <c r="B28" s="32" t="s">
        <v>29</v>
      </c>
      <c r="C28" s="32"/>
      <c r="D28" s="32"/>
      <c r="E28" s="32"/>
      <c r="F28" s="32"/>
      <c r="G28" s="32"/>
      <c r="H28" s="32"/>
      <c r="I28" s="32"/>
    </row>
    <row r="29" spans="1:9" x14ac:dyDescent="0.25">
      <c r="A29" s="32"/>
      <c r="B29" s="32"/>
      <c r="C29" s="32"/>
      <c r="D29" s="32"/>
      <c r="E29" s="32"/>
      <c r="F29" s="32"/>
      <c r="G29" s="32"/>
      <c r="H29" s="32"/>
      <c r="I29" s="32"/>
    </row>
    <row r="30" spans="1:9" x14ac:dyDescent="0.25">
      <c r="A30" s="32"/>
      <c r="B30" s="32"/>
      <c r="C30" s="32"/>
      <c r="D30" s="32"/>
      <c r="E30" s="32"/>
      <c r="F30" s="32"/>
      <c r="G30" s="32"/>
      <c r="H30" s="32"/>
      <c r="I30" s="32"/>
    </row>
    <row r="31" spans="1:9" x14ac:dyDescent="0.25">
      <c r="A31" s="32"/>
      <c r="B31" s="32"/>
      <c r="C31" s="32"/>
      <c r="D31" s="32"/>
      <c r="E31" s="32"/>
      <c r="F31" s="32"/>
      <c r="G31" s="32"/>
      <c r="H31" s="32"/>
      <c r="I31" s="32"/>
    </row>
    <row r="32" spans="1:9" x14ac:dyDescent="0.25">
      <c r="A32" s="32"/>
      <c r="B32" s="32"/>
      <c r="C32" s="32"/>
      <c r="D32" s="32"/>
      <c r="E32" s="32"/>
      <c r="F32" s="32"/>
      <c r="G32" s="32"/>
      <c r="H32" s="32"/>
      <c r="I32" s="32"/>
    </row>
    <row r="33" spans="1:9" x14ac:dyDescent="0.25">
      <c r="A33" s="32" t="s">
        <v>30</v>
      </c>
      <c r="B33" s="32" t="s">
        <v>31</v>
      </c>
      <c r="C33" s="32"/>
      <c r="D33" s="32"/>
      <c r="E33" s="32"/>
      <c r="F33" s="32"/>
      <c r="G33" s="32"/>
      <c r="H33" s="32"/>
      <c r="I33" s="32"/>
    </row>
    <row r="34" spans="1:9" x14ac:dyDescent="0.25">
      <c r="A34" s="32"/>
      <c r="B34" s="32"/>
      <c r="C34" s="32"/>
      <c r="D34" s="32"/>
      <c r="E34" s="32"/>
      <c r="F34" s="32"/>
      <c r="G34" s="32"/>
      <c r="H34" s="32"/>
      <c r="I34" s="32"/>
    </row>
    <row r="35" spans="1:9" x14ac:dyDescent="0.25">
      <c r="A35" s="32"/>
      <c r="B35" s="32"/>
      <c r="C35" s="32"/>
      <c r="D35" s="32"/>
      <c r="E35" s="32"/>
      <c r="F35" s="32"/>
      <c r="G35" s="32"/>
      <c r="H35" s="32"/>
      <c r="I35" s="32"/>
    </row>
    <row r="36" spans="1:9" x14ac:dyDescent="0.25">
      <c r="A36" s="32"/>
      <c r="B36" s="32"/>
      <c r="C36" s="32"/>
      <c r="D36" s="32"/>
      <c r="E36" s="32"/>
      <c r="F36" s="32"/>
      <c r="G36" s="32"/>
      <c r="H36" s="32"/>
      <c r="I36" s="32"/>
    </row>
    <row r="37" spans="1:9" x14ac:dyDescent="0.25">
      <c r="A37" s="32"/>
      <c r="B37" s="32"/>
      <c r="C37" s="32"/>
      <c r="D37" s="32"/>
      <c r="E37" s="32"/>
      <c r="F37" s="32"/>
      <c r="G37" s="32"/>
      <c r="H37" s="32"/>
      <c r="I37" s="32"/>
    </row>
    <row r="38" spans="1:9" x14ac:dyDescent="0.25">
      <c r="A38" s="32" t="s">
        <v>32</v>
      </c>
      <c r="B38" s="32" t="s">
        <v>33</v>
      </c>
      <c r="C38" s="32"/>
      <c r="D38" s="32"/>
      <c r="E38" s="32"/>
      <c r="F38" s="32"/>
      <c r="G38" s="32"/>
      <c r="H38" s="32"/>
      <c r="I38" s="32"/>
    </row>
    <row r="39" spans="1:9" x14ac:dyDescent="0.25">
      <c r="A39" s="32"/>
      <c r="B39" s="32"/>
      <c r="C39" s="32"/>
      <c r="D39" s="32"/>
      <c r="E39" s="32"/>
      <c r="F39" s="32"/>
      <c r="G39" s="32"/>
      <c r="H39" s="32"/>
      <c r="I39" s="32"/>
    </row>
    <row r="40" spans="1:9" x14ac:dyDescent="0.25">
      <c r="A40" s="32"/>
      <c r="B40" s="32"/>
      <c r="C40" s="32"/>
      <c r="D40" s="32"/>
      <c r="E40" s="32"/>
      <c r="F40" s="32"/>
      <c r="G40" s="32"/>
      <c r="H40" s="32"/>
      <c r="I40" s="32"/>
    </row>
    <row r="41" spans="1:9" x14ac:dyDescent="0.25">
      <c r="A41" s="32"/>
      <c r="B41" s="32"/>
      <c r="C41" s="32"/>
      <c r="D41" s="32"/>
      <c r="E41" s="32"/>
      <c r="F41" s="32"/>
      <c r="G41" s="32"/>
      <c r="H41" s="32"/>
      <c r="I41" s="32"/>
    </row>
    <row r="42" spans="1:9" x14ac:dyDescent="0.25">
      <c r="A42" s="32"/>
      <c r="B42" s="32"/>
      <c r="C42" s="32"/>
      <c r="D42" s="32"/>
      <c r="E42" s="32"/>
      <c r="F42" s="32"/>
      <c r="G42" s="32"/>
      <c r="H42" s="32"/>
      <c r="I42" s="32"/>
    </row>
    <row r="43" spans="1:9" x14ac:dyDescent="0.25">
      <c r="A43" s="32" t="s">
        <v>34</v>
      </c>
      <c r="B43" s="33" t="s">
        <v>35</v>
      </c>
      <c r="C43" s="33"/>
      <c r="D43" s="33"/>
      <c r="E43" s="33"/>
      <c r="F43" s="33"/>
      <c r="G43" s="33"/>
      <c r="H43" s="33"/>
      <c r="I43" s="33"/>
    </row>
    <row r="44" spans="1:9" x14ac:dyDescent="0.25">
      <c r="A44" s="32"/>
      <c r="B44" s="33"/>
      <c r="C44" s="33"/>
      <c r="D44" s="33"/>
      <c r="E44" s="33"/>
      <c r="F44" s="33"/>
      <c r="G44" s="33"/>
      <c r="H44" s="33"/>
      <c r="I44" s="33"/>
    </row>
    <row r="45" spans="1:9" x14ac:dyDescent="0.25">
      <c r="A45" s="32"/>
      <c r="B45" s="33"/>
      <c r="C45" s="33"/>
      <c r="D45" s="33"/>
      <c r="E45" s="33"/>
      <c r="F45" s="33"/>
      <c r="G45" s="33"/>
      <c r="H45" s="33"/>
      <c r="I45" s="33"/>
    </row>
    <row r="46" spans="1:9" x14ac:dyDescent="0.25">
      <c r="A46" s="32"/>
      <c r="B46" s="33"/>
      <c r="C46" s="33"/>
      <c r="D46" s="33"/>
      <c r="E46" s="33"/>
      <c r="F46" s="33"/>
      <c r="G46" s="33"/>
      <c r="H46" s="33"/>
      <c r="I46" s="33"/>
    </row>
    <row r="47" spans="1:9" x14ac:dyDescent="0.25">
      <c r="A47" s="32"/>
      <c r="B47" s="33"/>
      <c r="C47" s="33"/>
      <c r="D47" s="33"/>
      <c r="E47" s="33"/>
      <c r="F47" s="33"/>
      <c r="G47" s="33"/>
      <c r="H47" s="33"/>
      <c r="I47" s="33"/>
    </row>
    <row r="48" spans="1:9" x14ac:dyDescent="0.25">
      <c r="A48" s="32" t="s">
        <v>36</v>
      </c>
      <c r="B48" s="32" t="s">
        <v>37</v>
      </c>
      <c r="C48" s="32"/>
      <c r="D48" s="32"/>
      <c r="E48" s="32"/>
      <c r="F48" s="32"/>
      <c r="G48" s="32"/>
      <c r="H48" s="32"/>
      <c r="I48" s="32"/>
    </row>
    <row r="49" spans="1:9" x14ac:dyDescent="0.25">
      <c r="A49" s="32"/>
      <c r="B49" s="32"/>
      <c r="C49" s="32"/>
      <c r="D49" s="32"/>
      <c r="E49" s="32"/>
      <c r="F49" s="32"/>
      <c r="G49" s="32"/>
      <c r="H49" s="32"/>
      <c r="I49" s="32"/>
    </row>
    <row r="50" spans="1:9" x14ac:dyDescent="0.25">
      <c r="A50" s="32"/>
      <c r="B50" s="32"/>
      <c r="C50" s="32"/>
      <c r="D50" s="32"/>
      <c r="E50" s="32"/>
      <c r="F50" s="32"/>
      <c r="G50" s="32"/>
      <c r="H50" s="32"/>
      <c r="I50" s="32"/>
    </row>
    <row r="51" spans="1:9" x14ac:dyDescent="0.25">
      <c r="A51" s="32"/>
      <c r="B51" s="32"/>
      <c r="C51" s="32"/>
      <c r="D51" s="32"/>
      <c r="E51" s="32"/>
      <c r="F51" s="32"/>
      <c r="G51" s="32"/>
      <c r="H51" s="32"/>
      <c r="I51" s="32"/>
    </row>
    <row r="52" spans="1:9" x14ac:dyDescent="0.25">
      <c r="A52" s="32"/>
      <c r="B52" s="32"/>
      <c r="C52" s="32"/>
      <c r="D52" s="32"/>
      <c r="E52" s="32"/>
      <c r="F52" s="32"/>
      <c r="G52" s="32"/>
      <c r="H52" s="32"/>
      <c r="I52" s="32"/>
    </row>
    <row r="53" spans="1:9" x14ac:dyDescent="0.25">
      <c r="A53" s="32" t="s">
        <v>38</v>
      </c>
      <c r="B53" s="32" t="s">
        <v>39</v>
      </c>
      <c r="C53" s="32"/>
      <c r="D53" s="32"/>
      <c r="E53" s="32"/>
      <c r="F53" s="32"/>
      <c r="G53" s="32"/>
      <c r="H53" s="32"/>
      <c r="I53" s="32"/>
    </row>
    <row r="54" spans="1:9" x14ac:dyDescent="0.25">
      <c r="A54" s="32"/>
      <c r="B54" s="32"/>
      <c r="C54" s="32"/>
      <c r="D54" s="32"/>
      <c r="E54" s="32"/>
      <c r="F54" s="32"/>
      <c r="G54" s="32"/>
      <c r="H54" s="32"/>
      <c r="I54" s="32"/>
    </row>
    <row r="55" spans="1:9" x14ac:dyDescent="0.25">
      <c r="A55" s="32"/>
      <c r="B55" s="32"/>
      <c r="C55" s="32"/>
      <c r="D55" s="32"/>
      <c r="E55" s="32"/>
      <c r="F55" s="32"/>
      <c r="G55" s="32"/>
      <c r="H55" s="32"/>
      <c r="I55" s="32"/>
    </row>
    <row r="56" spans="1:9" x14ac:dyDescent="0.25">
      <c r="A56" s="32"/>
      <c r="B56" s="32"/>
      <c r="C56" s="32"/>
      <c r="D56" s="32"/>
      <c r="E56" s="32"/>
      <c r="F56" s="32"/>
      <c r="G56" s="32"/>
      <c r="H56" s="32"/>
      <c r="I56" s="32"/>
    </row>
    <row r="57" spans="1:9" x14ac:dyDescent="0.25">
      <c r="A57" s="32"/>
      <c r="B57" s="32"/>
      <c r="C57" s="32"/>
      <c r="D57" s="32"/>
      <c r="E57" s="32"/>
      <c r="F57" s="32"/>
      <c r="G57" s="32"/>
      <c r="H57" s="32"/>
      <c r="I57" s="32"/>
    </row>
    <row r="58" spans="1:9" x14ac:dyDescent="0.25">
      <c r="A58" s="35" t="s">
        <v>40</v>
      </c>
      <c r="B58" s="32" t="s">
        <v>41</v>
      </c>
      <c r="C58" s="32"/>
      <c r="D58" s="32"/>
      <c r="E58" s="32"/>
      <c r="F58" s="32"/>
      <c r="G58" s="32"/>
      <c r="H58" s="32"/>
      <c r="I58" s="32"/>
    </row>
    <row r="59" spans="1:9" x14ac:dyDescent="0.25">
      <c r="A59" s="35"/>
      <c r="B59" s="32"/>
      <c r="C59" s="32"/>
      <c r="D59" s="32"/>
      <c r="E59" s="32"/>
      <c r="F59" s="32"/>
      <c r="G59" s="32"/>
      <c r="H59" s="32"/>
      <c r="I59" s="32"/>
    </row>
    <row r="60" spans="1:9" x14ac:dyDescent="0.25">
      <c r="A60" s="35"/>
      <c r="B60" s="32"/>
      <c r="C60" s="32"/>
      <c r="D60" s="32"/>
      <c r="E60" s="32"/>
      <c r="F60" s="32"/>
      <c r="G60" s="32"/>
      <c r="H60" s="32"/>
      <c r="I60" s="32"/>
    </row>
    <row r="61" spans="1:9" x14ac:dyDescent="0.25">
      <c r="A61" s="35"/>
      <c r="B61" s="32"/>
      <c r="C61" s="32"/>
      <c r="D61" s="32"/>
      <c r="E61" s="32"/>
      <c r="F61" s="32"/>
      <c r="G61" s="32"/>
      <c r="H61" s="32"/>
      <c r="I61" s="32"/>
    </row>
    <row r="62" spans="1:9" x14ac:dyDescent="0.25">
      <c r="A62" s="35"/>
      <c r="B62" s="32"/>
      <c r="C62" s="32"/>
      <c r="D62" s="32"/>
      <c r="E62" s="32"/>
      <c r="F62" s="32"/>
      <c r="G62" s="32"/>
      <c r="H62" s="32"/>
      <c r="I62" s="32"/>
    </row>
    <row r="63" spans="1:9" x14ac:dyDescent="0.25">
      <c r="A63" s="35" t="s">
        <v>42</v>
      </c>
      <c r="B63" s="35" t="s">
        <v>43</v>
      </c>
      <c r="C63" s="35"/>
      <c r="D63" s="35"/>
      <c r="E63" s="35"/>
      <c r="F63" s="35"/>
      <c r="G63" s="35"/>
      <c r="H63" s="35"/>
      <c r="I63" s="35"/>
    </row>
    <row r="64" spans="1:9" x14ac:dyDescent="0.25">
      <c r="A64" s="35"/>
      <c r="B64" s="35"/>
      <c r="C64" s="35"/>
      <c r="D64" s="35"/>
      <c r="E64" s="35"/>
      <c r="F64" s="35"/>
      <c r="G64" s="35"/>
      <c r="H64" s="35"/>
      <c r="I64" s="35"/>
    </row>
    <row r="65" spans="1:9" x14ac:dyDescent="0.25">
      <c r="A65" s="35"/>
      <c r="B65" s="35"/>
      <c r="C65" s="35"/>
      <c r="D65" s="35"/>
      <c r="E65" s="35"/>
      <c r="F65" s="35"/>
      <c r="G65" s="35"/>
      <c r="H65" s="35"/>
      <c r="I65" s="35"/>
    </row>
    <row r="66" spans="1:9" x14ac:dyDescent="0.25">
      <c r="A66" s="35"/>
      <c r="B66" s="35"/>
      <c r="C66" s="35"/>
      <c r="D66" s="35"/>
      <c r="E66" s="35"/>
      <c r="F66" s="35"/>
      <c r="G66" s="35"/>
      <c r="H66" s="35"/>
      <c r="I66" s="35"/>
    </row>
    <row r="67" spans="1:9" x14ac:dyDescent="0.25">
      <c r="A67" s="35"/>
      <c r="B67" s="35"/>
      <c r="C67" s="35"/>
      <c r="D67" s="35"/>
      <c r="E67" s="35"/>
      <c r="F67" s="35"/>
      <c r="G67" s="35"/>
      <c r="H67" s="35"/>
      <c r="I67" s="35"/>
    </row>
    <row r="68" spans="1:9" x14ac:dyDescent="0.25">
      <c r="A68" s="35" t="s">
        <v>44</v>
      </c>
      <c r="B68" s="32" t="s">
        <v>45</v>
      </c>
      <c r="C68" s="32"/>
      <c r="D68" s="32"/>
      <c r="E68" s="32"/>
      <c r="F68" s="32"/>
      <c r="G68" s="32"/>
      <c r="H68" s="32"/>
      <c r="I68" s="32"/>
    </row>
    <row r="69" spans="1:9" x14ac:dyDescent="0.25">
      <c r="A69" s="35"/>
      <c r="B69" s="32"/>
      <c r="C69" s="32"/>
      <c r="D69" s="32"/>
      <c r="E69" s="32"/>
      <c r="F69" s="32"/>
      <c r="G69" s="32"/>
      <c r="H69" s="32"/>
      <c r="I69" s="32"/>
    </row>
    <row r="70" spans="1:9" x14ac:dyDescent="0.25">
      <c r="A70" s="35"/>
      <c r="B70" s="32"/>
      <c r="C70" s="32"/>
      <c r="D70" s="32"/>
      <c r="E70" s="32"/>
      <c r="F70" s="32"/>
      <c r="G70" s="32"/>
      <c r="H70" s="32"/>
      <c r="I70" s="32"/>
    </row>
    <row r="71" spans="1:9" x14ac:dyDescent="0.25">
      <c r="A71" s="35"/>
      <c r="B71" s="32"/>
      <c r="C71" s="32"/>
      <c r="D71" s="32"/>
      <c r="E71" s="32"/>
      <c r="F71" s="32"/>
      <c r="G71" s="32"/>
      <c r="H71" s="32"/>
      <c r="I71" s="32"/>
    </row>
    <row r="72" spans="1:9" x14ac:dyDescent="0.25">
      <c r="A72" s="35"/>
      <c r="B72" s="32"/>
      <c r="C72" s="32"/>
      <c r="D72" s="32"/>
      <c r="E72" s="32"/>
      <c r="F72" s="32"/>
      <c r="G72" s="32"/>
      <c r="H72" s="32"/>
      <c r="I72" s="32"/>
    </row>
  </sheetData>
  <mergeCells count="29">
    <mergeCell ref="A63:A67"/>
    <mergeCell ref="B63:I67"/>
    <mergeCell ref="A68:A72"/>
    <mergeCell ref="B68:I72"/>
    <mergeCell ref="A48:A52"/>
    <mergeCell ref="B48:I52"/>
    <mergeCell ref="A53:A57"/>
    <mergeCell ref="B53:I57"/>
    <mergeCell ref="A58:A62"/>
    <mergeCell ref="B58:I62"/>
    <mergeCell ref="A33:A37"/>
    <mergeCell ref="B33:I37"/>
    <mergeCell ref="A38:A42"/>
    <mergeCell ref="B38:I42"/>
    <mergeCell ref="A43:A47"/>
    <mergeCell ref="B43:I47"/>
    <mergeCell ref="A18:A22"/>
    <mergeCell ref="B18:I22"/>
    <mergeCell ref="A23:A27"/>
    <mergeCell ref="B23:I27"/>
    <mergeCell ref="A28:A32"/>
    <mergeCell ref="B28:I32"/>
    <mergeCell ref="A13:A17"/>
    <mergeCell ref="B13:I17"/>
    <mergeCell ref="B2:I2"/>
    <mergeCell ref="A3:A7"/>
    <mergeCell ref="B3:I7"/>
    <mergeCell ref="A8:A12"/>
    <mergeCell ref="B8:I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B0B220-A3EF-4133-9B17-34087E9C99C8}">
  <ds:schemaRefs>
    <ds:schemaRef ds:uri="http://purl.org/dc/terms/"/>
    <ds:schemaRef ds:uri="http://schemas.microsoft.com/office/2006/documentManagement/types"/>
    <ds:schemaRef ds:uri="http://purl.org/dc/elements/1.1/"/>
    <ds:schemaRef ds:uri="e41c2b56-91f4-4f8c-ac59-a46c0b18b8fb"/>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5409387-81E6-425B-A5CF-3C78A3A43C90}">
  <ds:schemaRefs>
    <ds:schemaRef ds:uri="http://schemas.microsoft.com/sharepoint/v3/contenttype/forms"/>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Parametros</vt:lpstr>
      <vt:lpstr>Comparacion derivados vigentes</vt:lpstr>
      <vt:lpstr>Comparacion derivados transados</vt:lpstr>
      <vt:lpstr>Conceptos y definiciones</vt:lpstr>
      <vt:lpstr>'Comparacion derivados transados'!EM_EC_02</vt:lpstr>
      <vt:lpstr>'Comparacion derivados vigentes'!EM_EC_02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2026-07-22T20:22:18Z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