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Tasas de interés - transados" sheetId="443" r:id="rId2"/>
    <sheet name="Tasas de interés - vigentes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3" l="1"/>
  <c r="E6" i="443"/>
  <c r="A6" i="443"/>
  <c r="J6" i="443"/>
  <c r="C6" i="443"/>
  <c r="D6" i="443"/>
  <c r="F6" i="443"/>
  <c r="G6" i="443"/>
  <c r="H6" i="443"/>
  <c r="I6" i="443"/>
  <c r="B2" i="432" l="1"/>
  <c r="D6" i="432"/>
  <c r="E6" i="432"/>
  <c r="F6" i="432"/>
  <c r="I6" i="432"/>
  <c r="A6" i="432"/>
  <c r="J6" i="432"/>
  <c r="C6" i="432"/>
  <c r="G6" i="432"/>
  <c r="H6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<sst xmlns="http://schemas.openxmlformats.org/spreadsheetml/2006/main" count="4658" uniqueCount="132">
  <si>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</si>
  <si>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</si>
  <si>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</si>
  <si>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</si>
  <si>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</si>
  <si>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</si>
  <si>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</si>
  <si>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</si>
  <si>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</si>
  <si>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</si>
  <si>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</si>
  <si>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</si>
  <si>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</si>
  <si>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</si>
  <si>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</si>
  <si>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</si>
  <si>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</si>
  <si>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</si>
  <si>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</si>
  <si>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</si>
  <si>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</si>
  <si>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</si>
  <si>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</si>
  <si>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</si>
  <si>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</si>
  <si>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</si>
  <si>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</si>
  <si>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</si>
  <si>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</si>
  <si>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</si>
  <si>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</si>
  <si>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</si>
  <si>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</si>
  <si>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</si>
  <si>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</si>
  <si>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</si>
  <si>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</si>
  <si>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</si>
  <si>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</si>
  <si>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</si>
  <si>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</si>
  <si>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</si>
  <si>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</si>
  <si>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</si>
  <si>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</si>
  <si>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</si>
  <si>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</si>
  <si>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</si>
  <si>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</si>
  <si>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</si>
  <si>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</si>
  <si>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</si>
  <si>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</si>
  <si>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</si>
  <si>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</si>
  <si>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</si>
  <si>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</si>
  <si>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</si>
  <si>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</si>
  <si>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</si>
  <si>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</si>
  <si>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</si>
  <si>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</si>
  <si>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</si>
  <si>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</si>
  <si>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</si>
  <si>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</si>
  <si>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</si>
  <si>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</si>
  <si>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</si>
  <si>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</si>
  <si>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</si>
  <si>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</si>
  <si>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</si>
  <si>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</si>
  <si>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</si>
  <si>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</si>
  <si>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</si>
  <si>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</si>
  <si>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</si>
  <si>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</si>
  <si>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</si>
  <si>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</si>
  <si>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</si>
  <si>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</si>
  <si>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</si>
  <si>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</si>
  <si>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</si>
  <si>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</si>
  <si>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</si>
  <si>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</si>
  <si>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</si>
  <si>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</si>
  <si>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</si>
  <si>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</si>
  <si>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</si>
  <si>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</si>
  <si>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Tasa extranjera</t>
  </si>
  <si>
    <t>1DEC2021</t>
  </si>
  <si>
    <t>F099.DER.STO.Z.42.R.40.TOT.SWP.MMUSD.EXT.Z.Z.0.M</t>
  </si>
  <si>
    <t>F099.DER.STO.Z.42.R.40.COM.SWP.MMUSD.EXT.Z.Z.0.M</t>
  </si>
  <si>
    <t>F099.DER.STO.Z.42.R.40.VTA.SWP.MMUSD.EXT.Z.Z.0.M</t>
  </si>
  <si>
    <t>F099.DER.STO.Z.42.R.40.NET.SWP.MMUSD.EXT.Z.Z.0.M</t>
  </si>
  <si>
    <t>F099.DER.STO.Z.42.N.NR.TOT.SWP.MMUSD.EXT.Z.Z.0.M</t>
  </si>
  <si>
    <t>F099.DER.STO.Z.42.N.NR.COM.SWP.MMUSD.EXT.Z.Z.0.M</t>
  </si>
  <si>
    <t>F099.DER.STO.Z.42.N.NR.VTA.SWP.MMUSD.EXT.Z.Z.0.M</t>
  </si>
  <si>
    <t>F099.DER.STO.Z.42.N.NR.NET.SWP.MMUSD.EXT.Z.Z.0.M</t>
  </si>
  <si>
    <t>F099.DER.FLU.Z.42.R.40.TOT.SWP.MMUSD.EXT.Z.Z.0.M</t>
  </si>
  <si>
    <t>F099.DER.FLU.Z.42.R.40.COM.SWP.MMUSD.EXT.Z.Z.0.M</t>
  </si>
  <si>
    <t>F099.DER.FLU.Z.42.R.40.VTA.SWP.MMUSD.EXT.Z.Z.0.M</t>
  </si>
  <si>
    <t>F099.DER.FLU.Z.42.R.40.NET.SWP.MMUSD.EXT.Z.Z.0.M</t>
  </si>
  <si>
    <t>F099.DER.FLU.Z.42.N.NR.TOT.SWP.MMUSD.EXT.Z.Z.0.M</t>
  </si>
  <si>
    <t>F099.DER.FLU.Z.42.N.NR.COM.SWP.MMUSD.EXT.Z.Z.0.M</t>
  </si>
  <si>
    <t>F099.DER.FLU.Z.42.N.NR.VTA.SWP.MMUSD.EXT.Z.Z.0.M</t>
  </si>
  <si>
    <t>F099.DER.FLU.Z.42.N.NR.NET.SWP.MMUSD.EXT.Z.Z.0.M</t>
  </si>
  <si>
    <t>Fondos de pensiones. Montos vigentes en swap de tasas de interés extranjeras con No residentes
Millones de USD</t>
  </si>
  <si>
    <t>Fondos de pensiones. Montos vigentes en swap de tasas de interés extranjeras con bancos locales
Millones de USD</t>
  </si>
  <si>
    <t>Fondos de pensiones. Montos transados en swap de tasas de interés extranjeras con bancos locales
Millones de USD</t>
  </si>
  <si>
    <t>Fondos de pensiones. Montos transados en swap de tasas de interés extranjeras con No residentes
Millones de USD</t>
  </si>
  <si>
    <t>Tasas de interés - transados</t>
  </si>
  <si>
    <t>$A$6</t>
  </si>
  <si>
    <t>$C$6</t>
  </si>
  <si>
    <t>$D$6</t>
  </si>
  <si>
    <t>$E$6</t>
  </si>
  <si>
    <t>$G$6</t>
  </si>
  <si>
    <t>$H$6</t>
  </si>
  <si>
    <t>$I$6</t>
  </si>
  <si>
    <t>$J$6</t>
  </si>
  <si>
    <t>Tasas de interés - vigentes</t>
  </si>
  <si>
    <t>$F$6</t>
  </si>
  <si>
    <t>A1:A50</t>
  </si>
  <si>
    <t>20FEB2026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</si>
</sst>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E0E2D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40" borderId="14" xfId="0" applyFont="1" applyFill="1" applyBorder="1" applyAlignment="1">
      <alignment horizontal="center" vertical="center" wrapText="1"/>
    </xf>
    <xf numFmtId="0" fontId="24" fillId="40" borderId="10" xfId="0" applyFont="1" applyFill="1" applyBorder="1" applyAlignment="1">
      <alignment horizontal="center" vertical="center"/>
    </xf>
    <xf numFmtId="0" fontId="24" fillId="40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E0E2D"/>
      <color rgb="FF0E1A77"/>
      <color rgb="FF573B92"/>
      <color rgb="FFE8D166"/>
      <color rgb="FFF0A787"/>
      <color rgb="FFA0D1FF"/>
      <color rgb="FF414FB1"/>
      <color rgb="FF5BAEFB"/>
      <color rgb="FFB3B3B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18</v>
      </c>
      <c r="B1" t="s">
        <v>128</v>
      </c>
    </row>
    <row r="2" spans="1:14" x14ac:dyDescent="0.25">
      <c r="A2" s="13" t="s">
        <v>119</v>
      </c>
      <c r="B2" t="s">
        <v>120</v>
      </c>
      <c r="C2" t="s">
        <v>130</v>
      </c>
      <c r="D2" s="8">
        <v>44561</v>
      </c>
      <c r="E2" s="14">
        <v>46073.648842592593</v>
      </c>
      <c r="F2" t="b">
        <v>1</v>
      </c>
      <c r="G2" s="13" t="s">
        <v>85</v>
      </c>
      <c r="H2" s="13" t="s">
        <v>98</v>
      </c>
      <c r="I2" s="13" t="s">
        <v>131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119</v>
      </c>
      <c r="B3" t="s">
        <v>121</v>
      </c>
      <c r="C3" t="s">
        <v>130</v>
      </c>
      <c r="D3" s="8"/>
      <c r="E3" s="14">
        <v>46073.648842592593</v>
      </c>
      <c r="F3" t="b">
        <v>1</v>
      </c>
      <c r="G3" s="13" t="s">
        <v>107</v>
      </c>
      <c r="H3" s="13" t="s">
        <v>98</v>
      </c>
      <c r="I3" s="13" t="s">
        <v>131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119</v>
      </c>
      <c r="B4" t="s">
        <v>122</v>
      </c>
      <c r="C4" t="s">
        <v>130</v>
      </c>
      <c r="E4" s="14">
        <v>46073.648842592593</v>
      </c>
      <c r="F4" t="b">
        <v>1</v>
      </c>
      <c r="G4" s="13" t="s">
        <v>108</v>
      </c>
      <c r="H4" s="13" t="s">
        <v>98</v>
      </c>
      <c r="I4" s="13" t="s">
        <v>131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119</v>
      </c>
      <c r="B5" t="s">
        <v>123</v>
      </c>
      <c r="C5" t="s">
        <v>130</v>
      </c>
      <c r="E5" s="14">
        <v>46073.648842592593</v>
      </c>
      <c r="F5" t="b">
        <v>1</v>
      </c>
      <c r="G5" s="13" t="s">
        <v>109</v>
      </c>
      <c r="H5" s="13" t="s">
        <v>98</v>
      </c>
      <c r="I5" s="13" t="s">
        <v>131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119</v>
      </c>
      <c r="B6" t="s">
        <v>129</v>
      </c>
      <c r="C6" t="s">
        <v>130</v>
      </c>
      <c r="E6" s="14">
        <v>46073.648842592593</v>
      </c>
      <c r="F6" t="b">
        <v>1</v>
      </c>
      <c r="G6" s="13" t="s">
        <v>110</v>
      </c>
      <c r="H6" s="13" t="s">
        <v>98</v>
      </c>
      <c r="I6" s="13" t="s">
        <v>131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119</v>
      </c>
      <c r="B7" t="s">
        <v>124</v>
      </c>
      <c r="C7" t="s">
        <v>130</v>
      </c>
      <c r="D7" s="8"/>
      <c r="E7" s="14">
        <v>46073.648842592593</v>
      </c>
      <c r="F7" t="b">
        <v>1</v>
      </c>
      <c r="G7" s="13" t="s">
        <v>111</v>
      </c>
      <c r="H7" s="13" t="s">
        <v>98</v>
      </c>
      <c r="I7" s="13" t="s">
        <v>131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119</v>
      </c>
      <c r="B8" t="s">
        <v>125</v>
      </c>
      <c r="C8" t="s">
        <v>130</v>
      </c>
      <c r="E8" s="14">
        <v>46073.648842592593</v>
      </c>
      <c r="F8" t="b">
        <v>1</v>
      </c>
      <c r="G8" s="13" t="s">
        <v>112</v>
      </c>
      <c r="H8" s="13" t="s">
        <v>98</v>
      </c>
      <c r="I8" s="13" t="s">
        <v>131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119</v>
      </c>
      <c r="B9" t="s">
        <v>126</v>
      </c>
      <c r="C9" t="s">
        <v>130</v>
      </c>
      <c r="E9" s="14">
        <v>46073.648842592593</v>
      </c>
      <c r="F9" t="b">
        <v>1</v>
      </c>
      <c r="G9" s="13" t="s">
        <v>113</v>
      </c>
      <c r="H9" s="13" t="s">
        <v>98</v>
      </c>
      <c r="I9" s="13" t="s">
        <v>131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119</v>
      </c>
      <c r="B10" t="s">
        <v>127</v>
      </c>
      <c r="C10" t="s">
        <v>130</v>
      </c>
      <c r="D10" s="8"/>
      <c r="E10" s="14">
        <v>46073.648842592593</v>
      </c>
      <c r="F10" t="b">
        <v>1</v>
      </c>
      <c r="G10" s="13" t="s">
        <v>114</v>
      </c>
      <c r="H10" s="13" t="s">
        <v>98</v>
      </c>
      <c r="I10" s="13" t="s">
        <v>131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128</v>
      </c>
      <c r="B11" t="s">
        <v>120</v>
      </c>
      <c r="C11" t="s">
        <v>130</v>
      </c>
      <c r="D11">
        <v>44561</v>
      </c>
      <c r="E11" s="14">
        <v>46073.648842592593</v>
      </c>
      <c r="F11" t="b">
        <v>1</v>
      </c>
      <c r="G11" s="13" t="s">
        <v>85</v>
      </c>
      <c r="H11" s="13" t="s">
        <v>98</v>
      </c>
      <c r="I11" s="13" t="s">
        <v>131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128</v>
      </c>
      <c r="B12" t="s">
        <v>121</v>
      </c>
      <c r="C12" t="s">
        <v>130</v>
      </c>
      <c r="D12" s="14"/>
      <c r="E12" s="14">
        <v>46073.648842592593</v>
      </c>
      <c r="F12" t="b">
        <v>1</v>
      </c>
      <c r="G12" s="13" t="s">
        <v>99</v>
      </c>
      <c r="H12" s="13" t="s">
        <v>98</v>
      </c>
      <c r="I12" s="13" t="s">
        <v>131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128</v>
      </c>
      <c r="B13" t="s">
        <v>122</v>
      </c>
      <c r="C13" t="s">
        <v>130</v>
      </c>
      <c r="E13" s="14">
        <v>46073.648842592593</v>
      </c>
      <c r="F13" t="b">
        <v>1</v>
      </c>
      <c r="G13" s="13" t="s">
        <v>100</v>
      </c>
      <c r="H13" s="13" t="s">
        <v>98</v>
      </c>
      <c r="I13" s="13" t="s">
        <v>131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128</v>
      </c>
      <c r="B14" t="s">
        <v>123</v>
      </c>
      <c r="C14" t="s">
        <v>130</v>
      </c>
      <c r="D14" s="8"/>
      <c r="E14" s="14">
        <v>46073.648842592593</v>
      </c>
      <c r="F14" t="b">
        <v>1</v>
      </c>
      <c r="G14" s="13" t="s">
        <v>101</v>
      </c>
      <c r="H14" s="13" t="s">
        <v>98</v>
      </c>
      <c r="I14" s="13" t="s">
        <v>131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128</v>
      </c>
      <c r="B15" t="s">
        <v>129</v>
      </c>
      <c r="C15" t="s">
        <v>130</v>
      </c>
      <c r="E15" s="14">
        <v>46073.648842592593</v>
      </c>
      <c r="F15" t="b">
        <v>1</v>
      </c>
      <c r="G15" s="13" t="s">
        <v>102</v>
      </c>
      <c r="H15" s="13" t="s">
        <v>98</v>
      </c>
      <c r="I15" s="13" t="s">
        <v>131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128</v>
      </c>
      <c r="B16" t="s">
        <v>124</v>
      </c>
      <c r="C16" t="s">
        <v>130</v>
      </c>
      <c r="D16" s="14"/>
      <c r="E16" s="14">
        <v>46073.648842592593</v>
      </c>
      <c r="F16" t="b">
        <v>1</v>
      </c>
      <c r="G16" s="13" t="s">
        <v>103</v>
      </c>
      <c r="H16" s="13" t="s">
        <v>98</v>
      </c>
      <c r="I16" s="13" t="s">
        <v>131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128</v>
      </c>
      <c r="B17" t="s">
        <v>125</v>
      </c>
      <c r="C17" t="s">
        <v>130</v>
      </c>
      <c r="D17" s="14"/>
      <c r="E17" s="14">
        <v>46073.648842592593</v>
      </c>
      <c r="F17" t="b">
        <v>1</v>
      </c>
      <c r="G17" s="13" t="s">
        <v>104</v>
      </c>
      <c r="H17" s="13" t="s">
        <v>98</v>
      </c>
      <c r="I17" s="13" t="s">
        <v>131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128</v>
      </c>
      <c r="B18" t="s">
        <v>126</v>
      </c>
      <c r="C18" t="s">
        <v>130</v>
      </c>
      <c r="D18" s="8"/>
      <c r="E18" s="14">
        <v>46073.648842592593</v>
      </c>
      <c r="F18" t="b">
        <v>1</v>
      </c>
      <c r="G18" s="13" t="s">
        <v>105</v>
      </c>
      <c r="H18" s="13" t="s">
        <v>98</v>
      </c>
      <c r="I18" s="13" t="s">
        <v>131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128</v>
      </c>
      <c r="B19" t="s">
        <v>127</v>
      </c>
      <c r="C19" t="s">
        <v>130</v>
      </c>
      <c r="D19" s="8"/>
      <c r="E19" s="14">
        <v>46073.648842592593</v>
      </c>
      <c r="F19" t="b">
        <v>1</v>
      </c>
      <c r="G19" s="13" t="s">
        <v>106</v>
      </c>
      <c r="H19" s="13" t="s">
        <v>98</v>
      </c>
      <c r="I19" s="13" t="s">
        <v>131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/>
      <c r="D20" s="8"/>
      <c r="E20" s="14"/>
      <c r="G20" s="13"/>
      <c r="H20" s="13"/>
      <c r="I20" s="13"/>
      <c r="K20" s="13"/>
    </row>
    <row r="21" spans="1:14" x14ac:dyDescent="0.25">
      <c r="A21" s="13"/>
      <c r="D21" s="8"/>
      <c r="E21" s="14"/>
      <c r="G21" s="13"/>
      <c r="H21" s="13"/>
      <c r="I21" s="13"/>
      <c r="K21" s="13"/>
    </row>
    <row r="22" spans="1:14" x14ac:dyDescent="0.25">
      <c r="A22" s="13"/>
      <c r="E22" s="17"/>
      <c r="G22" s="13"/>
      <c r="H22" s="13"/>
      <c r="I22" s="13"/>
      <c r="K22" s="13"/>
    </row>
    <row r="23" spans="1:14" x14ac:dyDescent="0.25">
      <c r="A23" s="13"/>
      <c r="E23" s="14"/>
      <c r="G23" s="13"/>
      <c r="H23" s="13"/>
      <c r="I23" s="13"/>
      <c r="K23" s="13"/>
    </row>
    <row r="24" spans="1:14" x14ac:dyDescent="0.25">
      <c r="A24" s="13"/>
      <c r="E24" s="14"/>
      <c r="G24" s="13"/>
      <c r="H24" s="13"/>
      <c r="I24" s="13"/>
      <c r="K24" s="13"/>
    </row>
    <row r="25" spans="1:14" x14ac:dyDescent="0.25">
      <c r="A25" s="13"/>
      <c r="E25" s="14"/>
      <c r="G25" s="13"/>
      <c r="H25" s="13"/>
      <c r="I25" s="13"/>
      <c r="K25" s="13"/>
    </row>
    <row r="26" spans="1:14" x14ac:dyDescent="0.25">
      <c r="A26" s="13"/>
      <c r="E26" s="14"/>
      <c r="G26" s="13"/>
      <c r="H26" s="13"/>
      <c r="I26" s="13"/>
      <c r="K26" s="13"/>
    </row>
    <row r="27" spans="1:14" x14ac:dyDescent="0.25">
      <c r="A27" s="13"/>
      <c r="D27" s="8"/>
      <c r="E27" s="14"/>
      <c r="G27" s="13"/>
      <c r="H27" s="13"/>
      <c r="I27" s="13"/>
      <c r="K27" s="13"/>
    </row>
    <row r="28" spans="1:14" x14ac:dyDescent="0.25">
      <c r="A28" s="13"/>
      <c r="E28" s="14"/>
      <c r="G28" s="13"/>
      <c r="H28" s="13"/>
      <c r="I28" s="13"/>
      <c r="K28" s="13"/>
    </row>
    <row r="29" spans="1:14" x14ac:dyDescent="0.25">
      <c r="A29" s="13"/>
      <c r="E29" s="14"/>
      <c r="G29" s="13"/>
      <c r="H29" s="13"/>
      <c r="I29" s="13"/>
      <c r="K29" s="13"/>
    </row>
    <row r="30" spans="1:14" x14ac:dyDescent="0.25">
      <c r="A30" s="13"/>
      <c r="E30" s="14"/>
      <c r="G30" s="13"/>
      <c r="H30" s="13"/>
      <c r="I30" s="13"/>
      <c r="K30" s="13"/>
    </row>
    <row r="31" spans="1:14" x14ac:dyDescent="0.25">
      <c r="A31" s="13"/>
      <c r="E31" s="14"/>
      <c r="G31" s="13"/>
      <c r="H31" s="13"/>
      <c r="I31" s="13"/>
      <c r="K31" s="13"/>
    </row>
    <row r="32" spans="1:14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4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24" zoomScale="85" zoomScaleNormal="85" workbookViewId="0">
      <pane xSplit="1" topLeftCell="B1" activePane="topRight" state="frozen"/>
      <selection pane="topRight" activeCell="G47" sqref="G47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5" width="11.42578125" style="28"/>
    <col min="6" max="6" width="23.85546875" style="28" customWidth="1"/>
    <col min="7" max="9" width="11.42578125" style="28"/>
    <col min="10" max="10" width="27" style="28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46073</v>
      </c>
    </row>
    <row r="3" spans="1:10" customFormat="1" ht="51.75" customHeight="1" x14ac:dyDescent="0.25">
      <c r="A3" s="31"/>
      <c r="B3" s="25"/>
      <c r="C3" s="32" t="s">
        <v>117</v>
      </c>
      <c r="D3" s="33"/>
      <c r="E3" s="33"/>
      <c r="F3" s="34"/>
      <c r="G3" s="35" t="s">
        <v>118</v>
      </c>
      <c r="H3" s="36"/>
      <c r="I3" s="36"/>
      <c r="J3" s="37"/>
    </row>
    <row r="4" spans="1:10" ht="26.25" customHeight="1" thickBot="1" x14ac:dyDescent="0.3">
      <c r="A4" s="26"/>
      <c r="B4" s="27"/>
      <c r="C4" s="29" t="s">
        <v>93</v>
      </c>
      <c r="D4" s="30" t="s">
        <v>94</v>
      </c>
      <c r="E4" s="30" t="s">
        <v>95</v>
      </c>
      <c r="F4" s="30" t="s">
        <v>96</v>
      </c>
      <c r="G4" s="29" t="s">
        <v>93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107</v>
      </c>
      <c r="D5" t="s">
        <v>108</v>
      </c>
      <c r="E5" t="s">
        <v>109</v>
      </c>
      <c r="F5" t="s">
        <v>110</v>
      </c>
      <c r="G5" t="s">
        <v>111</v>
      </c>
      <c r="H5" t="s">
        <v>112</v>
      </c>
      <c r="I5" t="s">
        <v>113</v>
      </c>
      <c r="J5" t="s">
        <v>114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0</v>
      </c>
      <c r="D7" s="28">
        <v>0</v>
      </c>
      <c r="E7" s="28">
        <v>0</v>
      </c>
      <c r="F7" s="28">
        <v>0</v>
      </c>
      <c r="G7" s="28">
        <v>758</v>
      </c>
      <c r="H7" s="28">
        <v>743</v>
      </c>
      <c r="I7" s="28">
        <v>15</v>
      </c>
      <c r="J7" s="28">
        <v>728</v>
      </c>
    </row>
    <row r="8" spans="1:10" x14ac:dyDescent="0.25">
      <c r="A8" s="8">
        <v>44620</v>
      </c>
      <c r="C8" s="28">
        <v>0</v>
      </c>
      <c r="D8" s="28">
        <v>0</v>
      </c>
      <c r="E8" s="28">
        <v>0</v>
      </c>
      <c r="F8" s="28">
        <v>0</v>
      </c>
      <c r="G8" s="28">
        <v>292</v>
      </c>
      <c r="H8" s="28">
        <v>292</v>
      </c>
      <c r="I8" s="28">
        <v>0</v>
      </c>
      <c r="J8" s="28">
        <v>292</v>
      </c>
    </row>
    <row r="9" spans="1:10" x14ac:dyDescent="0.25">
      <c r="A9" s="8">
        <v>44651</v>
      </c>
      <c r="C9" s="28">
        <v>0</v>
      </c>
      <c r="D9" s="28">
        <v>0</v>
      </c>
      <c r="E9" s="28">
        <v>0</v>
      </c>
      <c r="F9" s="28">
        <v>0</v>
      </c>
      <c r="G9" s="28">
        <v>0.02</v>
      </c>
      <c r="H9" s="28">
        <v>0.01</v>
      </c>
      <c r="I9" s="28">
        <v>0.01</v>
      </c>
      <c r="J9" s="28">
        <v>0</v>
      </c>
    </row>
    <row r="10" spans="1:10" x14ac:dyDescent="0.25">
      <c r="A10" s="8">
        <v>44681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8">
        <v>44712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8">
        <v>44742</v>
      </c>
      <c r="C12" s="28">
        <v>0</v>
      </c>
      <c r="D12" s="28">
        <v>0</v>
      </c>
      <c r="E12" s="28">
        <v>0</v>
      </c>
      <c r="F12" s="28">
        <v>0</v>
      </c>
      <c r="G12" s="28">
        <v>3880.4</v>
      </c>
      <c r="H12" s="28">
        <v>2390.4</v>
      </c>
      <c r="I12" s="28">
        <v>1490</v>
      </c>
      <c r="J12" s="28">
        <v>900.4</v>
      </c>
    </row>
    <row r="13" spans="1:10" x14ac:dyDescent="0.25">
      <c r="A13" s="8">
        <v>44773</v>
      </c>
      <c r="C13" s="28">
        <v>0</v>
      </c>
      <c r="D13" s="28">
        <v>0</v>
      </c>
      <c r="E13" s="28">
        <v>0</v>
      </c>
      <c r="F13" s="28">
        <v>0</v>
      </c>
      <c r="G13" s="28">
        <v>4550</v>
      </c>
      <c r="H13" s="28">
        <v>3700</v>
      </c>
      <c r="I13" s="28">
        <v>850</v>
      </c>
      <c r="J13" s="28">
        <v>2850</v>
      </c>
    </row>
    <row r="14" spans="1:10" x14ac:dyDescent="0.25">
      <c r="A14" s="8">
        <v>44804</v>
      </c>
      <c r="C14" s="28">
        <v>0</v>
      </c>
      <c r="D14" s="28">
        <v>0</v>
      </c>
      <c r="E14" s="28">
        <v>0</v>
      </c>
      <c r="F14" s="28">
        <v>0</v>
      </c>
      <c r="G14" s="28">
        <v>3000</v>
      </c>
      <c r="H14" s="28">
        <v>1000</v>
      </c>
      <c r="I14" s="28">
        <v>2000</v>
      </c>
      <c r="J14" s="28">
        <v>-1000</v>
      </c>
    </row>
    <row r="15" spans="1:10" x14ac:dyDescent="0.25">
      <c r="A15" s="8">
        <v>44834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25">
      <c r="A16" s="8">
        <v>44865</v>
      </c>
      <c r="C16" s="28">
        <v>0</v>
      </c>
      <c r="D16" s="28">
        <v>0</v>
      </c>
      <c r="E16" s="28">
        <v>0</v>
      </c>
      <c r="F16" s="28">
        <v>0</v>
      </c>
      <c r="G16" s="28">
        <v>70</v>
      </c>
      <c r="H16" s="28">
        <v>70</v>
      </c>
      <c r="I16" s="28">
        <v>0</v>
      </c>
      <c r="J16" s="28">
        <v>70</v>
      </c>
    </row>
    <row r="17" spans="1:10" x14ac:dyDescent="0.25">
      <c r="A17" s="8">
        <v>44895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8">
        <v>44926</v>
      </c>
      <c r="C18" s="28">
        <v>62.3</v>
      </c>
      <c r="D18" s="28">
        <v>62.3</v>
      </c>
      <c r="E18" s="28">
        <v>0</v>
      </c>
      <c r="F18" s="28">
        <v>62.3</v>
      </c>
      <c r="G18" s="28">
        <v>301.70100000000002</v>
      </c>
      <c r="H18" s="28">
        <v>301.70100000000002</v>
      </c>
      <c r="I18" s="28">
        <v>0</v>
      </c>
      <c r="J18" s="28">
        <v>301.70100000000002</v>
      </c>
    </row>
    <row r="19" spans="1:10" x14ac:dyDescent="0.25">
      <c r="A19" s="8">
        <v>44957</v>
      </c>
      <c r="C19" s="28">
        <v>0</v>
      </c>
      <c r="D19" s="28">
        <v>0</v>
      </c>
      <c r="E19" s="28">
        <v>0</v>
      </c>
      <c r="F19" s="28">
        <v>0</v>
      </c>
      <c r="G19" s="28">
        <v>1327.6</v>
      </c>
      <c r="H19" s="28">
        <v>1118.0999999999999</v>
      </c>
      <c r="I19" s="28">
        <v>209.5</v>
      </c>
      <c r="J19" s="28">
        <v>908.6</v>
      </c>
    </row>
    <row r="20" spans="1:10" x14ac:dyDescent="0.25">
      <c r="A20" s="8">
        <v>44985</v>
      </c>
      <c r="C20" s="28">
        <v>0</v>
      </c>
      <c r="D20" s="28">
        <v>0</v>
      </c>
      <c r="E20" s="28">
        <v>0</v>
      </c>
      <c r="F20" s="28">
        <v>0</v>
      </c>
      <c r="G20" s="28">
        <v>2881</v>
      </c>
      <c r="H20" s="28">
        <v>1265</v>
      </c>
      <c r="I20" s="28">
        <v>1616</v>
      </c>
      <c r="J20" s="28">
        <v>-351</v>
      </c>
    </row>
    <row r="21" spans="1:10" x14ac:dyDescent="0.25">
      <c r="A21" s="8">
        <v>45016</v>
      </c>
      <c r="C21" s="28">
        <v>113.5</v>
      </c>
      <c r="D21" s="28">
        <v>113.5</v>
      </c>
      <c r="E21" s="28">
        <v>0</v>
      </c>
      <c r="F21" s="28">
        <v>113.5</v>
      </c>
      <c r="G21" s="28">
        <v>2597.5</v>
      </c>
      <c r="H21" s="28">
        <v>1764</v>
      </c>
      <c r="I21" s="28">
        <v>833.5</v>
      </c>
      <c r="J21" s="28">
        <v>930.5</v>
      </c>
    </row>
    <row r="22" spans="1:10" x14ac:dyDescent="0.25">
      <c r="A22" s="8">
        <v>45046</v>
      </c>
      <c r="C22" s="28">
        <v>0</v>
      </c>
      <c r="D22" s="28">
        <v>0</v>
      </c>
      <c r="E22" s="28">
        <v>0</v>
      </c>
      <c r="F22" s="28">
        <v>0</v>
      </c>
      <c r="G22" s="28">
        <v>2543</v>
      </c>
      <c r="H22" s="28">
        <v>1301</v>
      </c>
      <c r="I22" s="28">
        <v>1242</v>
      </c>
      <c r="J22" s="28">
        <v>59</v>
      </c>
    </row>
    <row r="23" spans="1:10" x14ac:dyDescent="0.25">
      <c r="A23" s="8">
        <v>45077</v>
      </c>
      <c r="C23" s="28">
        <v>0</v>
      </c>
      <c r="D23" s="28">
        <v>0</v>
      </c>
      <c r="E23" s="28">
        <v>0</v>
      </c>
      <c r="F23" s="28">
        <v>0</v>
      </c>
      <c r="G23" s="28">
        <v>1285.7</v>
      </c>
      <c r="H23" s="28">
        <v>1149.7</v>
      </c>
      <c r="I23" s="28">
        <v>136</v>
      </c>
      <c r="J23" s="28">
        <v>1013.7</v>
      </c>
    </row>
    <row r="24" spans="1:10" x14ac:dyDescent="0.25">
      <c r="A24" s="8">
        <v>45107</v>
      </c>
      <c r="C24" s="28">
        <v>0</v>
      </c>
      <c r="D24" s="28">
        <v>0</v>
      </c>
      <c r="E24" s="28">
        <v>0</v>
      </c>
      <c r="F24" s="28">
        <v>0</v>
      </c>
      <c r="G24" s="28">
        <v>2755.25</v>
      </c>
      <c r="H24" s="28">
        <v>2595.25</v>
      </c>
      <c r="I24" s="28">
        <v>160</v>
      </c>
      <c r="J24" s="28">
        <v>2435.25</v>
      </c>
    </row>
    <row r="25" spans="1:10" x14ac:dyDescent="0.25">
      <c r="A25" s="8">
        <v>45138</v>
      </c>
      <c r="C25" s="28">
        <v>0</v>
      </c>
      <c r="D25" s="28">
        <v>0</v>
      </c>
      <c r="E25" s="28">
        <v>0</v>
      </c>
      <c r="F25" s="28">
        <v>0</v>
      </c>
      <c r="G25" s="28">
        <v>3900.45</v>
      </c>
      <c r="H25" s="28">
        <v>1819.7</v>
      </c>
      <c r="I25" s="28">
        <v>2080.75</v>
      </c>
      <c r="J25" s="28">
        <v>-261.05</v>
      </c>
    </row>
    <row r="26" spans="1:10" x14ac:dyDescent="0.25">
      <c r="A26" s="8">
        <v>45169</v>
      </c>
      <c r="C26" s="28">
        <v>0</v>
      </c>
      <c r="D26" s="28">
        <v>0</v>
      </c>
      <c r="E26" s="28">
        <v>0</v>
      </c>
      <c r="F26" s="28">
        <v>0</v>
      </c>
      <c r="G26" s="28">
        <v>8438.11</v>
      </c>
      <c r="H26" s="28">
        <v>5691.6</v>
      </c>
      <c r="I26" s="28">
        <v>2746.51</v>
      </c>
      <c r="J26" s="28">
        <v>2945.09</v>
      </c>
    </row>
    <row r="27" spans="1:10" x14ac:dyDescent="0.25">
      <c r="A27" s="8">
        <v>45199</v>
      </c>
      <c r="C27" s="28">
        <v>156.69999999999999</v>
      </c>
      <c r="D27" s="28">
        <v>0</v>
      </c>
      <c r="E27" s="28">
        <v>156.69999999999999</v>
      </c>
      <c r="F27" s="28">
        <v>-156.69999999999999</v>
      </c>
      <c r="G27" s="28">
        <v>6590</v>
      </c>
      <c r="H27" s="28">
        <v>2785</v>
      </c>
      <c r="I27" s="28">
        <v>3805</v>
      </c>
      <c r="J27" s="28">
        <v>-1020</v>
      </c>
    </row>
    <row r="28" spans="1:10" x14ac:dyDescent="0.25">
      <c r="A28" s="8">
        <v>45230</v>
      </c>
      <c r="C28" s="28">
        <v>258</v>
      </c>
      <c r="D28" s="28">
        <v>0</v>
      </c>
      <c r="E28" s="28">
        <v>258</v>
      </c>
      <c r="F28" s="28">
        <v>-258</v>
      </c>
      <c r="G28" s="28">
        <v>11981</v>
      </c>
      <c r="H28" s="28">
        <v>8180.5</v>
      </c>
      <c r="I28" s="28">
        <v>3800.5</v>
      </c>
      <c r="J28" s="28">
        <v>4380</v>
      </c>
    </row>
    <row r="29" spans="1:10" x14ac:dyDescent="0.25">
      <c r="A29" s="8">
        <v>45260</v>
      </c>
      <c r="C29" s="28">
        <v>113</v>
      </c>
      <c r="D29" s="28">
        <v>0</v>
      </c>
      <c r="E29" s="28">
        <v>113</v>
      </c>
      <c r="F29" s="28">
        <v>-113</v>
      </c>
      <c r="G29" s="28">
        <v>7260.02</v>
      </c>
      <c r="H29" s="28">
        <v>5309.01</v>
      </c>
      <c r="I29" s="28">
        <v>1951.01</v>
      </c>
      <c r="J29" s="28">
        <v>3358</v>
      </c>
    </row>
    <row r="30" spans="1:10" x14ac:dyDescent="0.25">
      <c r="A30" s="8">
        <v>45291</v>
      </c>
      <c r="C30" s="28">
        <v>338.9</v>
      </c>
      <c r="D30" s="28">
        <v>0</v>
      </c>
      <c r="E30" s="28">
        <v>338.9</v>
      </c>
      <c r="F30" s="28">
        <v>-338.9</v>
      </c>
      <c r="G30" s="28">
        <v>5197.0600000000004</v>
      </c>
      <c r="H30" s="28">
        <v>3592</v>
      </c>
      <c r="I30" s="28">
        <v>1605.06</v>
      </c>
      <c r="J30" s="28">
        <v>1986.94</v>
      </c>
    </row>
    <row r="31" spans="1:10" x14ac:dyDescent="0.25">
      <c r="A31" s="8">
        <v>45322</v>
      </c>
      <c r="C31" s="28">
        <v>79.900000000000006</v>
      </c>
      <c r="D31" s="28">
        <v>1</v>
      </c>
      <c r="E31" s="28">
        <v>78.900000000000006</v>
      </c>
      <c r="F31" s="28">
        <v>-77.900000000000006</v>
      </c>
      <c r="G31" s="28">
        <v>5008.57</v>
      </c>
      <c r="H31" s="28">
        <v>4088.41</v>
      </c>
      <c r="I31" s="28">
        <v>920.16</v>
      </c>
      <c r="J31" s="28">
        <v>3168.25</v>
      </c>
    </row>
    <row r="32" spans="1:10" x14ac:dyDescent="0.25">
      <c r="A32" s="8">
        <v>45351</v>
      </c>
      <c r="C32" s="28">
        <v>2016.15</v>
      </c>
      <c r="D32" s="28">
        <v>757.7</v>
      </c>
      <c r="E32" s="28">
        <v>1258.45</v>
      </c>
      <c r="F32" s="28">
        <v>-500.75</v>
      </c>
      <c r="G32" s="28">
        <v>10097</v>
      </c>
      <c r="H32" s="28">
        <v>5836.1</v>
      </c>
      <c r="I32" s="28">
        <v>4260.8999999999996</v>
      </c>
      <c r="J32" s="28">
        <v>1575.2</v>
      </c>
    </row>
    <row r="33" spans="1:10" x14ac:dyDescent="0.25">
      <c r="A33" s="8">
        <v>45382</v>
      </c>
      <c r="C33" s="28">
        <v>1007.5</v>
      </c>
      <c r="D33" s="28">
        <v>358.8</v>
      </c>
      <c r="E33" s="28">
        <v>648.70000000000005</v>
      </c>
      <c r="F33" s="28">
        <v>-289.89999999999998</v>
      </c>
      <c r="G33" s="28">
        <v>14747.4</v>
      </c>
      <c r="H33" s="28">
        <v>10317.700000000001</v>
      </c>
      <c r="I33" s="28">
        <v>4429.7</v>
      </c>
      <c r="J33" s="28">
        <v>5888</v>
      </c>
    </row>
    <row r="34" spans="1:10" x14ac:dyDescent="0.25">
      <c r="A34" s="8">
        <v>45412</v>
      </c>
      <c r="C34" s="28">
        <v>1017.4</v>
      </c>
      <c r="D34" s="28">
        <v>466.1</v>
      </c>
      <c r="E34" s="28">
        <v>551.29999999999995</v>
      </c>
      <c r="F34" s="28">
        <v>-85.2</v>
      </c>
      <c r="G34" s="28">
        <v>21105.8</v>
      </c>
      <c r="H34" s="28">
        <v>12391.7</v>
      </c>
      <c r="I34" s="28">
        <v>8714.1</v>
      </c>
      <c r="J34" s="28">
        <v>3677.6</v>
      </c>
    </row>
    <row r="35" spans="1:10" x14ac:dyDescent="0.25">
      <c r="A35" s="8">
        <v>45443</v>
      </c>
      <c r="C35" s="28">
        <v>709.5</v>
      </c>
      <c r="D35" s="28">
        <v>263.5</v>
      </c>
      <c r="E35" s="28">
        <v>446</v>
      </c>
      <c r="F35" s="28">
        <v>-182.5</v>
      </c>
      <c r="G35" s="28">
        <v>22072.5</v>
      </c>
      <c r="H35" s="28">
        <v>14048</v>
      </c>
      <c r="I35" s="28">
        <v>8024.5</v>
      </c>
      <c r="J35" s="28">
        <v>6023.5</v>
      </c>
    </row>
    <row r="36" spans="1:10" x14ac:dyDescent="0.25">
      <c r="A36" s="8">
        <v>45473</v>
      </c>
      <c r="C36" s="28">
        <v>2644.6</v>
      </c>
      <c r="D36" s="28">
        <v>1041.5</v>
      </c>
      <c r="E36" s="28">
        <v>1603.1</v>
      </c>
      <c r="F36" s="28">
        <v>-561.6</v>
      </c>
      <c r="G36" s="28">
        <v>30819.9</v>
      </c>
      <c r="H36" s="28">
        <v>19408.900000000001</v>
      </c>
      <c r="I36" s="28">
        <v>11411</v>
      </c>
      <c r="J36" s="28">
        <v>7997.9</v>
      </c>
    </row>
    <row r="37" spans="1:10" x14ac:dyDescent="0.25">
      <c r="A37" s="8">
        <v>45504</v>
      </c>
      <c r="C37" s="28">
        <v>4189.3999999999996</v>
      </c>
      <c r="D37" s="28">
        <v>1425.8</v>
      </c>
      <c r="E37" s="28">
        <v>2763.6</v>
      </c>
      <c r="F37" s="28">
        <v>-1337.8</v>
      </c>
      <c r="G37" s="28">
        <v>41608.508000000002</v>
      </c>
      <c r="H37" s="28">
        <v>27293.008000000002</v>
      </c>
      <c r="I37" s="28">
        <v>14315.5</v>
      </c>
      <c r="J37" s="28">
        <v>12977.508</v>
      </c>
    </row>
    <row r="38" spans="1:10" x14ac:dyDescent="0.25">
      <c r="A38" s="8">
        <v>45535</v>
      </c>
      <c r="C38" s="28">
        <v>2836.11</v>
      </c>
      <c r="D38" s="28">
        <v>230.7</v>
      </c>
      <c r="E38" s="28">
        <v>2605.41</v>
      </c>
      <c r="F38" s="28">
        <v>-2374.71</v>
      </c>
      <c r="G38" s="28">
        <v>43336</v>
      </c>
      <c r="H38" s="28">
        <v>21857.5</v>
      </c>
      <c r="I38" s="28">
        <v>21478.5</v>
      </c>
      <c r="J38" s="28">
        <v>379</v>
      </c>
    </row>
    <row r="39" spans="1:10" x14ac:dyDescent="0.25">
      <c r="A39" s="8">
        <v>45565</v>
      </c>
      <c r="C39" s="28">
        <v>3572.25</v>
      </c>
      <c r="D39" s="28">
        <v>1901.325</v>
      </c>
      <c r="E39" s="28">
        <v>1670.925</v>
      </c>
      <c r="F39" s="28">
        <v>230.4</v>
      </c>
      <c r="G39" s="28">
        <v>52744.2</v>
      </c>
      <c r="H39" s="28">
        <v>29341.599999999999</v>
      </c>
      <c r="I39" s="28">
        <v>23402.6</v>
      </c>
      <c r="J39" s="28">
        <v>5939</v>
      </c>
    </row>
    <row r="40" spans="1:10" x14ac:dyDescent="0.25">
      <c r="A40" s="8">
        <v>45596</v>
      </c>
      <c r="C40" s="28">
        <v>3708.4</v>
      </c>
      <c r="D40" s="28">
        <v>1902.9</v>
      </c>
      <c r="E40" s="28">
        <v>1805.5</v>
      </c>
      <c r="F40" s="28">
        <v>97.4</v>
      </c>
      <c r="G40" s="28">
        <v>53583.4</v>
      </c>
      <c r="H40" s="28">
        <v>34693.5</v>
      </c>
      <c r="I40" s="28">
        <v>18889.900000000001</v>
      </c>
      <c r="J40" s="28">
        <v>15803.6</v>
      </c>
    </row>
    <row r="41" spans="1:10" x14ac:dyDescent="0.25">
      <c r="A41" s="8">
        <v>45626</v>
      </c>
      <c r="C41" s="28">
        <v>3017.125</v>
      </c>
      <c r="D41" s="28">
        <v>1582.375</v>
      </c>
      <c r="E41" s="28">
        <v>1434.75</v>
      </c>
      <c r="F41" s="28">
        <v>147.625</v>
      </c>
      <c r="G41" s="28">
        <v>36279.199999999997</v>
      </c>
      <c r="H41" s="28">
        <v>28088.5</v>
      </c>
      <c r="I41" s="28">
        <v>8190.7</v>
      </c>
      <c r="J41" s="28">
        <v>19897.8</v>
      </c>
    </row>
    <row r="42" spans="1:10" x14ac:dyDescent="0.25">
      <c r="A42" s="8">
        <v>45657</v>
      </c>
      <c r="C42" s="28">
        <v>9869.2999999999993</v>
      </c>
      <c r="D42" s="28">
        <v>6884.2</v>
      </c>
      <c r="E42" s="28">
        <v>2985.1</v>
      </c>
      <c r="F42" s="28">
        <v>3899.1</v>
      </c>
      <c r="G42" s="28">
        <v>45732.25</v>
      </c>
      <c r="H42" s="28">
        <v>31282.7</v>
      </c>
      <c r="I42" s="28">
        <v>14449.55</v>
      </c>
      <c r="J42" s="28">
        <v>16833.150000000001</v>
      </c>
    </row>
    <row r="43" spans="1:10" x14ac:dyDescent="0.25">
      <c r="A43" s="8">
        <v>45688</v>
      </c>
      <c r="C43" s="28">
        <v>4780.875</v>
      </c>
      <c r="D43" s="28">
        <v>2345.4250000000002</v>
      </c>
      <c r="E43" s="28">
        <v>2435.4499999999998</v>
      </c>
      <c r="F43" s="28">
        <v>-90.025000000000006</v>
      </c>
      <c r="G43" s="28">
        <v>52920.9</v>
      </c>
      <c r="H43" s="28">
        <v>41269.5</v>
      </c>
      <c r="I43" s="28">
        <v>11651.4</v>
      </c>
      <c r="J43" s="28">
        <v>29618.1</v>
      </c>
    </row>
    <row r="44" spans="1:10" x14ac:dyDescent="0.25">
      <c r="A44" s="8">
        <v>45716</v>
      </c>
      <c r="C44" s="28">
        <v>2758.05</v>
      </c>
      <c r="D44" s="28">
        <v>987.85</v>
      </c>
      <c r="E44" s="28">
        <v>1770.2</v>
      </c>
      <c r="F44" s="28">
        <v>-782.35</v>
      </c>
      <c r="G44" s="28">
        <v>33017.5</v>
      </c>
      <c r="H44" s="28">
        <v>26818.1</v>
      </c>
      <c r="I44" s="28">
        <v>6199.4</v>
      </c>
      <c r="J44" s="28">
        <v>20618.7</v>
      </c>
    </row>
    <row r="45" spans="1:10" x14ac:dyDescent="0.25">
      <c r="A45" s="8">
        <v>45747</v>
      </c>
      <c r="C45" s="28">
        <v>17382.064999999999</v>
      </c>
      <c r="D45" s="28">
        <v>14609.665000000001</v>
      </c>
      <c r="E45" s="28">
        <v>2772.4</v>
      </c>
      <c r="F45" s="28">
        <v>11837.264999999999</v>
      </c>
      <c r="G45" s="28">
        <v>64658.9</v>
      </c>
      <c r="H45" s="28">
        <v>48874.6</v>
      </c>
      <c r="I45" s="28">
        <v>15784.3</v>
      </c>
      <c r="J45" s="28">
        <v>33090.300000000003</v>
      </c>
    </row>
    <row r="46" spans="1:10" x14ac:dyDescent="0.25">
      <c r="A46" s="8">
        <v>45777</v>
      </c>
      <c r="C46" s="28">
        <v>6922.94</v>
      </c>
      <c r="D46" s="28">
        <v>4977.34</v>
      </c>
      <c r="E46" s="28">
        <v>1945.6</v>
      </c>
      <c r="F46" s="28">
        <v>3031.74</v>
      </c>
      <c r="G46" s="28">
        <v>69537.100000000006</v>
      </c>
      <c r="H46" s="28">
        <v>52140.800000000003</v>
      </c>
      <c r="I46" s="28">
        <v>17396.3</v>
      </c>
      <c r="J46" s="28">
        <v>34744.5</v>
      </c>
    </row>
    <row r="47" spans="1:10" x14ac:dyDescent="0.25">
      <c r="A47" s="8">
        <v>45808</v>
      </c>
      <c r="C47" s="28">
        <v>16685.41</v>
      </c>
      <c r="D47" s="28">
        <v>14248.71</v>
      </c>
      <c r="E47" s="28">
        <v>2436.6999999999998</v>
      </c>
      <c r="F47" s="28">
        <v>11812.01</v>
      </c>
      <c r="G47" s="28">
        <v>48829.48</v>
      </c>
      <c r="H47" s="28">
        <v>36453.68</v>
      </c>
      <c r="I47" s="28">
        <v>12375.8</v>
      </c>
      <c r="J47" s="28">
        <v>24077.88</v>
      </c>
    </row>
    <row r="48" spans="1:10" x14ac:dyDescent="0.25">
      <c r="A48" s="8">
        <v>45838</v>
      </c>
      <c r="C48" s="28">
        <v>10786.514999999999</v>
      </c>
      <c r="D48" s="28">
        <v>8562.2150000000001</v>
      </c>
      <c r="E48" s="28">
        <v>2224.3000000000002</v>
      </c>
      <c r="F48" s="28">
        <v>6337.915</v>
      </c>
      <c r="G48" s="28">
        <v>73387</v>
      </c>
      <c r="H48" s="28">
        <v>59284.3</v>
      </c>
      <c r="I48" s="28">
        <v>14102.7</v>
      </c>
      <c r="J48" s="28">
        <v>45181.599999999999</v>
      </c>
    </row>
    <row r="49" spans="1:10" x14ac:dyDescent="0.25">
      <c r="A49" s="8">
        <v>45869</v>
      </c>
      <c r="C49" s="28">
        <v>6948.165</v>
      </c>
      <c r="D49" s="28">
        <v>2637.665</v>
      </c>
      <c r="E49" s="28">
        <v>4310.5</v>
      </c>
      <c r="F49" s="28">
        <v>-1672.835</v>
      </c>
      <c r="G49" s="28">
        <v>72793.5</v>
      </c>
      <c r="H49" s="28">
        <v>59944.9</v>
      </c>
      <c r="I49" s="28">
        <v>12848.6</v>
      </c>
      <c r="J49" s="28">
        <v>47096.3</v>
      </c>
    </row>
    <row r="50" spans="1:10" x14ac:dyDescent="0.25">
      <c r="A50" s="8">
        <v>45900</v>
      </c>
      <c r="C50" s="28">
        <v>25098.2</v>
      </c>
      <c r="D50" s="28">
        <v>18819.2</v>
      </c>
      <c r="E50" s="28">
        <v>6279</v>
      </c>
      <c r="F50" s="28">
        <v>12540.2</v>
      </c>
      <c r="G50" s="28">
        <v>65846.899999999994</v>
      </c>
      <c r="H50" s="28">
        <v>44379.199999999997</v>
      </c>
      <c r="I50" s="28">
        <v>21467.7</v>
      </c>
      <c r="J50" s="28">
        <v>22911.5</v>
      </c>
    </row>
    <row r="51" spans="1:10" x14ac:dyDescent="0.25">
      <c r="A51" s="8">
        <v>45930</v>
      </c>
      <c r="C51" s="28">
        <v>21110.15</v>
      </c>
      <c r="D51" s="28">
        <v>18475.150000000001</v>
      </c>
      <c r="E51" s="28">
        <v>2635</v>
      </c>
      <c r="F51" s="28">
        <v>15840.15</v>
      </c>
      <c r="G51" s="28">
        <v>85438.899799999999</v>
      </c>
      <c r="H51" s="28">
        <v>67779.799799999993</v>
      </c>
      <c r="I51" s="28">
        <v>17659.099999999999</v>
      </c>
      <c r="J51" s="28">
        <v>50120.699800000002</v>
      </c>
    </row>
    <row r="52" spans="1:10" x14ac:dyDescent="0.25">
      <c r="A52" s="8">
        <v>45961</v>
      </c>
      <c r="C52" s="28">
        <v>5372.1149999999998</v>
      </c>
      <c r="D52" s="28">
        <v>2933.1149999999998</v>
      </c>
      <c r="E52" s="28">
        <v>2439</v>
      </c>
      <c r="F52" s="28">
        <v>494.11500000000001</v>
      </c>
      <c r="G52" s="28">
        <v>124977.9</v>
      </c>
      <c r="H52" s="28">
        <v>92929.8</v>
      </c>
      <c r="I52" s="28">
        <v>32048.1</v>
      </c>
      <c r="J52" s="28">
        <v>60881.7</v>
      </c>
    </row>
    <row r="53" spans="1:10" x14ac:dyDescent="0.25">
      <c r="A53" s="8">
        <v>45991</v>
      </c>
      <c r="C53" s="28">
        <v>2396.66</v>
      </c>
      <c r="D53" s="28">
        <v>665.56</v>
      </c>
      <c r="E53" s="28">
        <v>1731.1</v>
      </c>
      <c r="F53" s="28">
        <v>-1065.54</v>
      </c>
      <c r="G53" s="28">
        <v>46962.8</v>
      </c>
      <c r="H53" s="28">
        <v>40763.5</v>
      </c>
      <c r="I53" s="28">
        <v>6199.3</v>
      </c>
      <c r="J53" s="28">
        <v>34564.199999999997</v>
      </c>
    </row>
    <row r="54" spans="1:10" x14ac:dyDescent="0.25">
      <c r="A54" s="8">
        <v>46022</v>
      </c>
      <c r="C54" s="28">
        <v>11264.37</v>
      </c>
      <c r="D54" s="28">
        <v>5294.17</v>
      </c>
      <c r="E54" s="28">
        <v>5970.2</v>
      </c>
      <c r="F54" s="28">
        <v>-676.03</v>
      </c>
      <c r="G54" s="28">
        <v>94124.9</v>
      </c>
      <c r="H54" s="28">
        <v>82658.399999999994</v>
      </c>
      <c r="I54" s="28">
        <v>11466.5</v>
      </c>
      <c r="J54" s="28">
        <v>71191.899999999994</v>
      </c>
    </row>
    <row r="55" spans="1:10" x14ac:dyDescent="0.25">
      <c r="A55" s="8">
        <v>46053</v>
      </c>
      <c r="C55" s="28">
        <v>4476.2250000000004</v>
      </c>
      <c r="D55" s="28">
        <v>3160.7249999999999</v>
      </c>
      <c r="E55" s="28">
        <v>1315.5</v>
      </c>
      <c r="F55" s="28">
        <v>1845.2249999999999</v>
      </c>
      <c r="G55" s="28">
        <v>72801.759999999995</v>
      </c>
      <c r="H55" s="28">
        <v>68107.960000000006</v>
      </c>
      <c r="I55" s="28">
        <v>4693.8</v>
      </c>
      <c r="J55" s="28">
        <v>63414.16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topLeftCell="A24" zoomScale="85" zoomScaleNormal="85" workbookViewId="0">
      <pane xSplit="1" topLeftCell="D1" activePane="topRight" state="frozen"/>
      <selection pane="topRight" activeCell="I47" sqref="I47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3" width="28.7109375" style="28" customWidth="1"/>
    <col min="4" max="5" width="27.42578125" style="28" customWidth="1"/>
    <col min="6" max="6" width="26.140625" style="28" customWidth="1"/>
    <col min="7" max="10" width="20.42578125" style="28" bestFit="1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46073</v>
      </c>
    </row>
    <row r="3" spans="1:10" customFormat="1" ht="51.75" customHeight="1" x14ac:dyDescent="0.25">
      <c r="A3" s="31"/>
      <c r="B3" s="25"/>
      <c r="C3" s="32" t="s">
        <v>116</v>
      </c>
      <c r="D3" s="33"/>
      <c r="E3" s="33"/>
      <c r="F3" s="34"/>
      <c r="G3" s="38" t="s">
        <v>115</v>
      </c>
      <c r="H3" s="39"/>
      <c r="I3" s="39"/>
      <c r="J3" s="40"/>
    </row>
    <row r="4" spans="1:10" ht="26.25" customHeight="1" thickBot="1" x14ac:dyDescent="0.3">
      <c r="A4" s="26"/>
      <c r="B4" s="27"/>
      <c r="C4" s="29" t="s">
        <v>97</v>
      </c>
      <c r="D4" s="30" t="s">
        <v>94</v>
      </c>
      <c r="E4" s="30" t="s">
        <v>95</v>
      </c>
      <c r="F4" s="30" t="s">
        <v>96</v>
      </c>
      <c r="G4" s="29" t="s">
        <v>97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99</v>
      </c>
      <c r="D5" t="s">
        <v>100</v>
      </c>
      <c r="E5" t="s">
        <v>101</v>
      </c>
      <c r="F5" t="s">
        <v>102</v>
      </c>
      <c r="G5" t="s">
        <v>103</v>
      </c>
      <c r="H5" t="s">
        <v>104</v>
      </c>
      <c r="I5" t="s">
        <v>105</v>
      </c>
      <c r="J5" t="s">
        <v>106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2300</v>
      </c>
      <c r="D7" s="28">
        <v>838</v>
      </c>
      <c r="E7" s="28">
        <v>1462</v>
      </c>
      <c r="F7" s="28">
        <v>-624</v>
      </c>
      <c r="G7" s="28">
        <v>6242.4</v>
      </c>
      <c r="H7" s="28">
        <v>4418.3999999999996</v>
      </c>
      <c r="I7" s="28">
        <v>1824</v>
      </c>
      <c r="J7" s="28">
        <v>2594.4</v>
      </c>
    </row>
    <row r="8" spans="1:10" x14ac:dyDescent="0.25">
      <c r="A8" s="8">
        <v>44620</v>
      </c>
      <c r="C8" s="28">
        <v>2300</v>
      </c>
      <c r="D8" s="28">
        <v>838</v>
      </c>
      <c r="E8" s="28">
        <v>1462</v>
      </c>
      <c r="F8" s="28">
        <v>-624</v>
      </c>
      <c r="G8" s="28">
        <v>5146.3999999999996</v>
      </c>
      <c r="H8" s="28">
        <v>3580.4</v>
      </c>
      <c r="I8" s="28">
        <v>1566</v>
      </c>
      <c r="J8" s="28">
        <v>2014.4</v>
      </c>
    </row>
    <row r="9" spans="1:10" x14ac:dyDescent="0.25">
      <c r="A9" s="8">
        <v>44651</v>
      </c>
      <c r="C9" s="28">
        <v>2290</v>
      </c>
      <c r="D9" s="28">
        <v>828</v>
      </c>
      <c r="E9" s="28">
        <v>1462</v>
      </c>
      <c r="F9" s="28">
        <v>-634</v>
      </c>
      <c r="G9" s="28">
        <v>5070.42</v>
      </c>
      <c r="H9" s="28">
        <v>3580.41</v>
      </c>
      <c r="I9" s="28">
        <v>1490.01</v>
      </c>
      <c r="J9" s="28">
        <v>2090.4</v>
      </c>
    </row>
    <row r="10" spans="1:10" x14ac:dyDescent="0.25">
      <c r="A10" s="8">
        <v>44681</v>
      </c>
      <c r="C10" s="28">
        <v>2290</v>
      </c>
      <c r="D10" s="28">
        <v>828</v>
      </c>
      <c r="E10" s="28">
        <v>1462</v>
      </c>
      <c r="F10" s="28">
        <v>-634</v>
      </c>
      <c r="G10" s="28">
        <v>5070.3999999999996</v>
      </c>
      <c r="H10" s="28">
        <v>3580.4</v>
      </c>
      <c r="I10" s="28">
        <v>1490</v>
      </c>
      <c r="J10" s="28">
        <v>2090.4</v>
      </c>
    </row>
    <row r="11" spans="1:10" x14ac:dyDescent="0.25">
      <c r="A11" s="8">
        <v>44712</v>
      </c>
      <c r="C11" s="28">
        <v>2290</v>
      </c>
      <c r="D11" s="28">
        <v>828</v>
      </c>
      <c r="E11" s="28">
        <v>1462</v>
      </c>
      <c r="F11" s="28">
        <v>-634</v>
      </c>
      <c r="G11" s="28">
        <v>5070.3999999999996</v>
      </c>
      <c r="H11" s="28">
        <v>3580.4</v>
      </c>
      <c r="I11" s="28">
        <v>1490</v>
      </c>
      <c r="J11" s="28">
        <v>2090.4</v>
      </c>
    </row>
    <row r="12" spans="1:10" x14ac:dyDescent="0.25">
      <c r="A12" s="8">
        <v>44742</v>
      </c>
      <c r="C12" s="28">
        <v>2290</v>
      </c>
      <c r="D12" s="28">
        <v>828</v>
      </c>
      <c r="E12" s="28">
        <v>1462</v>
      </c>
      <c r="F12" s="28">
        <v>-634</v>
      </c>
      <c r="G12" s="28">
        <v>5090.3999999999996</v>
      </c>
      <c r="H12" s="28">
        <v>3600.4</v>
      </c>
      <c r="I12" s="28">
        <v>1490</v>
      </c>
      <c r="J12" s="28">
        <v>2110.4</v>
      </c>
    </row>
    <row r="13" spans="1:10" x14ac:dyDescent="0.25">
      <c r="A13" s="8">
        <v>44773</v>
      </c>
      <c r="C13" s="28">
        <v>2290</v>
      </c>
      <c r="D13" s="28">
        <v>828</v>
      </c>
      <c r="E13" s="28">
        <v>1462</v>
      </c>
      <c r="F13" s="28">
        <v>-634</v>
      </c>
      <c r="G13" s="28">
        <v>9640.4</v>
      </c>
      <c r="H13" s="28">
        <v>7300.4</v>
      </c>
      <c r="I13" s="28">
        <v>2340</v>
      </c>
      <c r="J13" s="28">
        <v>4960.3999999999996</v>
      </c>
    </row>
    <row r="14" spans="1:10" x14ac:dyDescent="0.25">
      <c r="A14" s="8">
        <v>44804</v>
      </c>
      <c r="C14" s="28">
        <v>2275</v>
      </c>
      <c r="D14" s="28">
        <v>813</v>
      </c>
      <c r="E14" s="28">
        <v>1462</v>
      </c>
      <c r="F14" s="28">
        <v>-649</v>
      </c>
      <c r="G14" s="28">
        <v>11640.4</v>
      </c>
      <c r="H14" s="28">
        <v>7300.4</v>
      </c>
      <c r="I14" s="28">
        <v>4340</v>
      </c>
      <c r="J14" s="28">
        <v>2960.4</v>
      </c>
    </row>
    <row r="15" spans="1:10" x14ac:dyDescent="0.25">
      <c r="A15" s="8">
        <v>44834</v>
      </c>
      <c r="C15" s="28">
        <v>2275</v>
      </c>
      <c r="D15" s="28">
        <v>813</v>
      </c>
      <c r="E15" s="28">
        <v>1462</v>
      </c>
      <c r="F15" s="28">
        <v>-649</v>
      </c>
      <c r="G15" s="28">
        <v>11640.4</v>
      </c>
      <c r="H15" s="28">
        <v>7300.4</v>
      </c>
      <c r="I15" s="28">
        <v>4340</v>
      </c>
      <c r="J15" s="28">
        <v>2960.4</v>
      </c>
    </row>
    <row r="16" spans="1:10" x14ac:dyDescent="0.25">
      <c r="A16" s="8">
        <v>44865</v>
      </c>
      <c r="C16" s="28">
        <v>2275</v>
      </c>
      <c r="D16" s="28">
        <v>813</v>
      </c>
      <c r="E16" s="28">
        <v>1462</v>
      </c>
      <c r="F16" s="28">
        <v>-649</v>
      </c>
      <c r="G16" s="28">
        <v>11510.4</v>
      </c>
      <c r="H16" s="28">
        <v>7170.4</v>
      </c>
      <c r="I16" s="28">
        <v>4340</v>
      </c>
      <c r="J16" s="28">
        <v>2830.4</v>
      </c>
    </row>
    <row r="17" spans="1:10" x14ac:dyDescent="0.25">
      <c r="A17" s="8">
        <v>44895</v>
      </c>
      <c r="C17" s="28">
        <v>2275</v>
      </c>
      <c r="D17" s="28">
        <v>813</v>
      </c>
      <c r="E17" s="28">
        <v>1462</v>
      </c>
      <c r="F17" s="28">
        <v>-649</v>
      </c>
      <c r="G17" s="28">
        <v>11510.4</v>
      </c>
      <c r="H17" s="28">
        <v>7170.4</v>
      </c>
      <c r="I17" s="28">
        <v>4340</v>
      </c>
      <c r="J17" s="28">
        <v>2830.4</v>
      </c>
    </row>
    <row r="18" spans="1:10" x14ac:dyDescent="0.25">
      <c r="A18" s="8">
        <v>44926</v>
      </c>
      <c r="C18" s="28">
        <v>2327.3000000000002</v>
      </c>
      <c r="D18" s="28">
        <v>865.3</v>
      </c>
      <c r="E18" s="28">
        <v>1462</v>
      </c>
      <c r="F18" s="28">
        <v>-596.70000000000005</v>
      </c>
      <c r="G18" s="28">
        <v>11802.101000000001</v>
      </c>
      <c r="H18" s="28">
        <v>7462.1009999999997</v>
      </c>
      <c r="I18" s="28">
        <v>4340</v>
      </c>
      <c r="J18" s="28">
        <v>3122.1010000000001</v>
      </c>
    </row>
    <row r="19" spans="1:10" x14ac:dyDescent="0.25">
      <c r="A19" s="8">
        <v>44957</v>
      </c>
      <c r="C19" s="28">
        <v>2247.3000000000002</v>
      </c>
      <c r="D19" s="28">
        <v>865.3</v>
      </c>
      <c r="E19" s="28">
        <v>1382</v>
      </c>
      <c r="F19" s="28">
        <v>-516.70000000000005</v>
      </c>
      <c r="G19" s="28">
        <v>13129.700999999999</v>
      </c>
      <c r="H19" s="28">
        <v>8580.2009999999991</v>
      </c>
      <c r="I19" s="28">
        <v>4549.5</v>
      </c>
      <c r="J19" s="28">
        <v>4030.701</v>
      </c>
    </row>
    <row r="20" spans="1:10" x14ac:dyDescent="0.25">
      <c r="A20" s="8">
        <v>44985</v>
      </c>
      <c r="C20" s="28">
        <v>62.3</v>
      </c>
      <c r="D20" s="28">
        <v>62.3</v>
      </c>
      <c r="E20" s="28">
        <v>0</v>
      </c>
      <c r="F20" s="28">
        <v>62.3</v>
      </c>
      <c r="G20" s="28">
        <v>16010.700999999999</v>
      </c>
      <c r="H20" s="28">
        <v>9845.2009999999991</v>
      </c>
      <c r="I20" s="28">
        <v>6165.5</v>
      </c>
      <c r="J20" s="28">
        <v>3679.701</v>
      </c>
    </row>
    <row r="21" spans="1:10" x14ac:dyDescent="0.25">
      <c r="A21" s="8">
        <v>45016</v>
      </c>
      <c r="C21" s="28">
        <v>114.5</v>
      </c>
      <c r="D21" s="28">
        <v>114.5</v>
      </c>
      <c r="E21" s="28">
        <v>0</v>
      </c>
      <c r="F21" s="28">
        <v>114.5</v>
      </c>
      <c r="G21" s="28">
        <v>16338.4</v>
      </c>
      <c r="H21" s="28">
        <v>9594.4</v>
      </c>
      <c r="I21" s="28">
        <v>6744</v>
      </c>
      <c r="J21" s="28">
        <v>2850.4</v>
      </c>
    </row>
    <row r="22" spans="1:10" x14ac:dyDescent="0.25">
      <c r="A22" s="8">
        <v>45046</v>
      </c>
      <c r="C22" s="28">
        <v>114.5</v>
      </c>
      <c r="D22" s="28">
        <v>114.5</v>
      </c>
      <c r="E22" s="28">
        <v>0</v>
      </c>
      <c r="F22" s="28">
        <v>114.5</v>
      </c>
      <c r="G22" s="28">
        <v>18822.400000000001</v>
      </c>
      <c r="H22" s="28">
        <v>10836.4</v>
      </c>
      <c r="I22" s="28">
        <v>7986</v>
      </c>
      <c r="J22" s="28">
        <v>2850.4</v>
      </c>
    </row>
    <row r="23" spans="1:10" x14ac:dyDescent="0.25">
      <c r="A23" s="8">
        <v>45077</v>
      </c>
      <c r="C23" s="28">
        <v>1</v>
      </c>
      <c r="D23" s="28">
        <v>1</v>
      </c>
      <c r="E23" s="28">
        <v>0</v>
      </c>
      <c r="F23" s="28">
        <v>1</v>
      </c>
      <c r="G23" s="28">
        <v>19468.599999999999</v>
      </c>
      <c r="H23" s="28">
        <v>11476.1</v>
      </c>
      <c r="I23" s="28">
        <v>7992.5</v>
      </c>
      <c r="J23" s="28">
        <v>3483.6</v>
      </c>
    </row>
    <row r="24" spans="1:10" x14ac:dyDescent="0.25">
      <c r="A24" s="8">
        <v>45107</v>
      </c>
      <c r="C24" s="28">
        <v>1</v>
      </c>
      <c r="D24" s="28">
        <v>1</v>
      </c>
      <c r="E24" s="28">
        <v>0</v>
      </c>
      <c r="F24" s="28">
        <v>1</v>
      </c>
      <c r="G24" s="28">
        <v>20179.150000000001</v>
      </c>
      <c r="H24" s="28">
        <v>12026.65</v>
      </c>
      <c r="I24" s="28">
        <v>8152.5</v>
      </c>
      <c r="J24" s="28">
        <v>3874.15</v>
      </c>
    </row>
    <row r="25" spans="1:10" x14ac:dyDescent="0.25">
      <c r="A25" s="8">
        <v>45138</v>
      </c>
      <c r="C25" s="28">
        <v>1</v>
      </c>
      <c r="D25" s="28">
        <v>1</v>
      </c>
      <c r="E25" s="28">
        <v>0</v>
      </c>
      <c r="F25" s="28">
        <v>1</v>
      </c>
      <c r="G25" s="28">
        <v>24079.599999999999</v>
      </c>
      <c r="H25" s="28">
        <v>13846.35</v>
      </c>
      <c r="I25" s="28">
        <v>10233.25</v>
      </c>
      <c r="J25" s="28">
        <v>3613.1</v>
      </c>
    </row>
    <row r="26" spans="1:10" x14ac:dyDescent="0.25">
      <c r="A26" s="8">
        <v>45169</v>
      </c>
      <c r="C26" s="28">
        <v>1</v>
      </c>
      <c r="D26" s="28">
        <v>1</v>
      </c>
      <c r="E26" s="28">
        <v>0</v>
      </c>
      <c r="F26" s="28">
        <v>1</v>
      </c>
      <c r="G26" s="28">
        <v>26825.01</v>
      </c>
      <c r="H26" s="28">
        <v>13969</v>
      </c>
      <c r="I26" s="28">
        <v>12856.01</v>
      </c>
      <c r="J26" s="28">
        <v>1112.99</v>
      </c>
    </row>
    <row r="27" spans="1:10" x14ac:dyDescent="0.25">
      <c r="A27" s="8">
        <v>45199</v>
      </c>
      <c r="C27" s="28">
        <v>157.69999999999999</v>
      </c>
      <c r="D27" s="28">
        <v>1</v>
      </c>
      <c r="E27" s="28">
        <v>156.69999999999999</v>
      </c>
      <c r="F27" s="28">
        <v>-155.69999999999999</v>
      </c>
      <c r="G27" s="28">
        <v>32683.51</v>
      </c>
      <c r="H27" s="28">
        <v>16022.5</v>
      </c>
      <c r="I27" s="28">
        <v>16661.009999999998</v>
      </c>
      <c r="J27" s="28">
        <v>-638.51</v>
      </c>
    </row>
    <row r="28" spans="1:10" x14ac:dyDescent="0.25">
      <c r="A28" s="8">
        <v>45230</v>
      </c>
      <c r="C28" s="28">
        <v>415.7</v>
      </c>
      <c r="D28" s="28">
        <v>1</v>
      </c>
      <c r="E28" s="28">
        <v>414.7</v>
      </c>
      <c r="F28" s="28">
        <v>-413.7</v>
      </c>
      <c r="G28" s="28">
        <v>40425.51</v>
      </c>
      <c r="H28" s="28">
        <v>20534</v>
      </c>
      <c r="I28" s="28">
        <v>19891.509999999998</v>
      </c>
      <c r="J28" s="28">
        <v>642.49</v>
      </c>
    </row>
    <row r="29" spans="1:10" x14ac:dyDescent="0.25">
      <c r="A29" s="8">
        <v>45260</v>
      </c>
      <c r="C29" s="28">
        <v>528.70000000000005</v>
      </c>
      <c r="D29" s="28">
        <v>1</v>
      </c>
      <c r="E29" s="28">
        <v>527.70000000000005</v>
      </c>
      <c r="F29" s="28">
        <v>-526.70000000000005</v>
      </c>
      <c r="G29" s="28">
        <v>43373.42</v>
      </c>
      <c r="H29" s="28">
        <v>21954.91</v>
      </c>
      <c r="I29" s="28">
        <v>21418.51</v>
      </c>
      <c r="J29" s="28">
        <v>536.4</v>
      </c>
    </row>
    <row r="30" spans="1:10" x14ac:dyDescent="0.25">
      <c r="A30" s="8">
        <v>45291</v>
      </c>
      <c r="C30" s="28">
        <v>867.6</v>
      </c>
      <c r="D30" s="28">
        <v>1</v>
      </c>
      <c r="E30" s="28">
        <v>866.6</v>
      </c>
      <c r="F30" s="28">
        <v>-865.6</v>
      </c>
      <c r="G30" s="28">
        <v>43241.42</v>
      </c>
      <c r="H30" s="28">
        <v>22433.41</v>
      </c>
      <c r="I30" s="28">
        <v>20808.009999999998</v>
      </c>
      <c r="J30" s="28">
        <v>1625.4</v>
      </c>
    </row>
    <row r="31" spans="1:10" x14ac:dyDescent="0.25">
      <c r="A31" s="8">
        <v>45322</v>
      </c>
      <c r="C31" s="28">
        <v>947.5</v>
      </c>
      <c r="D31" s="28">
        <v>2</v>
      </c>
      <c r="E31" s="28">
        <v>945.5</v>
      </c>
      <c r="F31" s="28">
        <v>-943.5</v>
      </c>
      <c r="G31" s="28">
        <v>44786.025000000001</v>
      </c>
      <c r="H31" s="28">
        <v>23057.915000000001</v>
      </c>
      <c r="I31" s="28">
        <v>21728.11</v>
      </c>
      <c r="J31" s="28">
        <v>1329.8050000000001</v>
      </c>
    </row>
    <row r="32" spans="1:10" x14ac:dyDescent="0.25">
      <c r="A32" s="8">
        <v>45351</v>
      </c>
      <c r="C32" s="28">
        <v>2963.65</v>
      </c>
      <c r="D32" s="28">
        <v>759.7</v>
      </c>
      <c r="E32" s="28">
        <v>2203.9499999999998</v>
      </c>
      <c r="F32" s="28">
        <v>-1444.25</v>
      </c>
      <c r="G32" s="28">
        <v>52918.025000000001</v>
      </c>
      <c r="H32" s="28">
        <v>27154.014999999999</v>
      </c>
      <c r="I32" s="28">
        <v>25764.01</v>
      </c>
      <c r="J32" s="28">
        <v>1390.0050000000001</v>
      </c>
    </row>
    <row r="33" spans="1:10" x14ac:dyDescent="0.25">
      <c r="A33" s="8">
        <v>45382</v>
      </c>
      <c r="C33" s="28">
        <v>3967.55</v>
      </c>
      <c r="D33" s="28">
        <v>1114.9000000000001</v>
      </c>
      <c r="E33" s="28">
        <v>2852.65</v>
      </c>
      <c r="F33" s="28">
        <v>-1737.75</v>
      </c>
      <c r="G33" s="28">
        <v>59999.425000000003</v>
      </c>
      <c r="H33" s="28">
        <v>30669.715</v>
      </c>
      <c r="I33" s="28">
        <v>29329.71</v>
      </c>
      <c r="J33" s="28">
        <v>1340.0050000000001</v>
      </c>
    </row>
    <row r="34" spans="1:10" x14ac:dyDescent="0.25">
      <c r="A34" s="8">
        <v>45412</v>
      </c>
      <c r="C34" s="28">
        <v>4927.25</v>
      </c>
      <c r="D34" s="28">
        <v>1523.3</v>
      </c>
      <c r="E34" s="28">
        <v>3403.95</v>
      </c>
      <c r="F34" s="28">
        <v>-1880.65</v>
      </c>
      <c r="G34" s="28">
        <v>76669.225000000006</v>
      </c>
      <c r="H34" s="28">
        <v>39107.415000000001</v>
      </c>
      <c r="I34" s="28">
        <v>37561.81</v>
      </c>
      <c r="J34" s="28">
        <v>1545.605</v>
      </c>
    </row>
    <row r="35" spans="1:10" x14ac:dyDescent="0.25">
      <c r="A35" s="8">
        <v>45443</v>
      </c>
      <c r="C35" s="28">
        <v>5386.65</v>
      </c>
      <c r="D35" s="28">
        <v>1536.7</v>
      </c>
      <c r="E35" s="28">
        <v>3849.95</v>
      </c>
      <c r="F35" s="28">
        <v>-2313.25</v>
      </c>
      <c r="G35" s="28">
        <v>91795.214999999997</v>
      </c>
      <c r="H35" s="28">
        <v>47238.904999999999</v>
      </c>
      <c r="I35" s="28">
        <v>44556.31</v>
      </c>
      <c r="J35" s="28">
        <v>2682.5949999999998</v>
      </c>
    </row>
    <row r="36" spans="1:10" x14ac:dyDescent="0.25">
      <c r="A36" s="8">
        <v>45473</v>
      </c>
      <c r="C36" s="28">
        <v>7591.05</v>
      </c>
      <c r="D36" s="28">
        <v>2138</v>
      </c>
      <c r="E36" s="28">
        <v>5453.05</v>
      </c>
      <c r="F36" s="28">
        <v>-3315.05</v>
      </c>
      <c r="G36" s="28">
        <v>115243.815</v>
      </c>
      <c r="H36" s="28">
        <v>59510.504999999997</v>
      </c>
      <c r="I36" s="28">
        <v>55733.31</v>
      </c>
      <c r="J36" s="28">
        <v>3777.1950000000002</v>
      </c>
    </row>
    <row r="37" spans="1:10" x14ac:dyDescent="0.25">
      <c r="A37" s="8">
        <v>45504</v>
      </c>
      <c r="C37" s="28">
        <v>11340.7</v>
      </c>
      <c r="D37" s="28">
        <v>3126.3</v>
      </c>
      <c r="E37" s="28">
        <v>8214.4</v>
      </c>
      <c r="F37" s="28">
        <v>-5088.1000000000004</v>
      </c>
      <c r="G37" s="28">
        <v>141006.723</v>
      </c>
      <c r="H37" s="28">
        <v>73078.913</v>
      </c>
      <c r="I37" s="28">
        <v>67927.81</v>
      </c>
      <c r="J37" s="28">
        <v>5151.1030000000001</v>
      </c>
    </row>
    <row r="38" spans="1:10" x14ac:dyDescent="0.25">
      <c r="A38" s="8">
        <v>45535</v>
      </c>
      <c r="C38" s="28">
        <v>12707.61</v>
      </c>
      <c r="D38" s="28">
        <v>2403.5</v>
      </c>
      <c r="E38" s="28">
        <v>10304.11</v>
      </c>
      <c r="F38" s="28">
        <v>-7900.61</v>
      </c>
      <c r="G38" s="28">
        <v>166525.65100000001</v>
      </c>
      <c r="H38" s="28">
        <v>88607.341</v>
      </c>
      <c r="I38" s="28">
        <v>77918.31</v>
      </c>
      <c r="J38" s="28">
        <v>10689.031000000001</v>
      </c>
    </row>
    <row r="39" spans="1:10" x14ac:dyDescent="0.25">
      <c r="A39" s="8">
        <v>45565</v>
      </c>
      <c r="C39" s="28">
        <v>14905.76</v>
      </c>
      <c r="D39" s="28">
        <v>3254.3249999999998</v>
      </c>
      <c r="E39" s="28">
        <v>11651.434999999999</v>
      </c>
      <c r="F39" s="28">
        <v>-8397.11</v>
      </c>
      <c r="G39" s="28">
        <v>189296.55100000001</v>
      </c>
      <c r="H39" s="28">
        <v>99128.141000000003</v>
      </c>
      <c r="I39" s="28">
        <v>90168.41</v>
      </c>
      <c r="J39" s="28">
        <v>8959.7309999999998</v>
      </c>
    </row>
    <row r="40" spans="1:10" x14ac:dyDescent="0.25">
      <c r="A40" s="8">
        <v>45596</v>
      </c>
      <c r="C40" s="28">
        <v>17459.560000000001</v>
      </c>
      <c r="D40" s="28">
        <v>4038.125</v>
      </c>
      <c r="E40" s="28">
        <v>13421.434999999999</v>
      </c>
      <c r="F40" s="28">
        <v>-9383.31</v>
      </c>
      <c r="G40" s="28">
        <v>223507.451</v>
      </c>
      <c r="H40" s="28">
        <v>117959.141</v>
      </c>
      <c r="I40" s="28">
        <v>105548.31</v>
      </c>
      <c r="J40" s="28">
        <v>12410.831</v>
      </c>
    </row>
    <row r="41" spans="1:10" x14ac:dyDescent="0.25">
      <c r="A41" s="8">
        <v>45626</v>
      </c>
      <c r="C41" s="28">
        <v>18863.474999999999</v>
      </c>
      <c r="D41" s="28">
        <v>4007.3</v>
      </c>
      <c r="E41" s="28">
        <v>14856.174999999999</v>
      </c>
      <c r="F41" s="28">
        <v>-10848.875</v>
      </c>
      <c r="G41" s="28">
        <v>232034.13399999999</v>
      </c>
      <c r="H41" s="28">
        <v>122514.24099999999</v>
      </c>
      <c r="I41" s="28">
        <v>109519.893</v>
      </c>
      <c r="J41" s="28">
        <v>12994.348</v>
      </c>
    </row>
    <row r="42" spans="1:10" x14ac:dyDescent="0.25">
      <c r="A42" s="8">
        <v>45657</v>
      </c>
      <c r="C42" s="28">
        <v>25518.400000000001</v>
      </c>
      <c r="D42" s="28">
        <v>7741.0749999999998</v>
      </c>
      <c r="E42" s="28">
        <v>17777.325000000001</v>
      </c>
      <c r="F42" s="28">
        <v>-10036.25</v>
      </c>
      <c r="G42" s="28">
        <v>255074.601</v>
      </c>
      <c r="H42" s="28">
        <v>134494.24100000001</v>
      </c>
      <c r="I42" s="28">
        <v>120580.36</v>
      </c>
      <c r="J42" s="28">
        <v>13913.880999999999</v>
      </c>
    </row>
    <row r="43" spans="1:10" x14ac:dyDescent="0.25">
      <c r="A43" s="8">
        <v>45688</v>
      </c>
      <c r="C43" s="28">
        <v>21955.69</v>
      </c>
      <c r="D43" s="28">
        <v>5247.4650000000001</v>
      </c>
      <c r="E43" s="28">
        <v>16708.224999999999</v>
      </c>
      <c r="F43" s="28">
        <v>-11460.76</v>
      </c>
      <c r="G43" s="28">
        <v>270210.59100000001</v>
      </c>
      <c r="H43" s="28">
        <v>141729.83100000001</v>
      </c>
      <c r="I43" s="28">
        <v>128480.76</v>
      </c>
      <c r="J43" s="28">
        <v>13249.071</v>
      </c>
    </row>
    <row r="44" spans="1:10" x14ac:dyDescent="0.25">
      <c r="A44" s="8">
        <v>45716</v>
      </c>
      <c r="C44" s="28">
        <v>23421.25</v>
      </c>
      <c r="D44" s="28">
        <v>5354.6750000000002</v>
      </c>
      <c r="E44" s="28">
        <v>18066.575000000001</v>
      </c>
      <c r="F44" s="28">
        <v>-12711.9</v>
      </c>
      <c r="G44" s="28">
        <v>276372.19099999999</v>
      </c>
      <c r="H44" s="28">
        <v>144960.03099999999</v>
      </c>
      <c r="I44" s="28">
        <v>131412.16</v>
      </c>
      <c r="J44" s="28">
        <v>13547.870999999999</v>
      </c>
    </row>
    <row r="45" spans="1:10" x14ac:dyDescent="0.25">
      <c r="A45" s="8">
        <v>45747</v>
      </c>
      <c r="C45" s="28">
        <v>35068.65</v>
      </c>
      <c r="D45" s="28">
        <v>15801.825000000001</v>
      </c>
      <c r="E45" s="28">
        <v>19266.825000000001</v>
      </c>
      <c r="F45" s="28">
        <v>-3465</v>
      </c>
      <c r="G45" s="28">
        <v>293138.19300000003</v>
      </c>
      <c r="H45" s="28">
        <v>150269.533</v>
      </c>
      <c r="I45" s="28">
        <v>142868.66</v>
      </c>
      <c r="J45" s="28">
        <v>7400.8729999999996</v>
      </c>
    </row>
    <row r="46" spans="1:10" x14ac:dyDescent="0.25">
      <c r="A46" s="8">
        <v>45777</v>
      </c>
      <c r="C46" s="28">
        <v>40594.94</v>
      </c>
      <c r="D46" s="28">
        <v>20551.715</v>
      </c>
      <c r="E46" s="28">
        <v>20043.224999999999</v>
      </c>
      <c r="F46" s="28">
        <v>508.49</v>
      </c>
      <c r="G46" s="28">
        <v>316687.69300000003</v>
      </c>
      <c r="H46" s="28">
        <v>159843.73300000001</v>
      </c>
      <c r="I46" s="28">
        <v>156843.96</v>
      </c>
      <c r="J46" s="28">
        <v>2999.7730000000001</v>
      </c>
    </row>
    <row r="47" spans="1:10" x14ac:dyDescent="0.25">
      <c r="A47" s="8">
        <v>45808</v>
      </c>
      <c r="C47" s="28">
        <v>43312.39</v>
      </c>
      <c r="D47" s="28">
        <v>20848.564999999999</v>
      </c>
      <c r="E47" s="28">
        <v>22463.825000000001</v>
      </c>
      <c r="F47" s="28">
        <v>-1615.26</v>
      </c>
      <c r="G47" s="28">
        <v>337464.57299999997</v>
      </c>
      <c r="H47" s="28">
        <v>170418.81299999999</v>
      </c>
      <c r="I47" s="28">
        <v>167045.76000000001</v>
      </c>
      <c r="J47" s="28">
        <v>3373.0529999999999</v>
      </c>
    </row>
    <row r="48" spans="1:10" x14ac:dyDescent="0.25">
      <c r="A48" s="8">
        <v>45838</v>
      </c>
      <c r="C48" s="28">
        <v>39426.75</v>
      </c>
      <c r="D48" s="28">
        <v>14738.625</v>
      </c>
      <c r="E48" s="28">
        <v>24688.125</v>
      </c>
      <c r="F48" s="28">
        <v>-9949.5</v>
      </c>
      <c r="G48" s="28">
        <v>370086.87300000002</v>
      </c>
      <c r="H48" s="28">
        <v>190785.71299999999</v>
      </c>
      <c r="I48" s="28">
        <v>179301.16</v>
      </c>
      <c r="J48" s="28">
        <v>11484.553</v>
      </c>
    </row>
    <row r="49" spans="1:10" x14ac:dyDescent="0.25">
      <c r="A49" s="8">
        <v>45869</v>
      </c>
      <c r="C49" s="28">
        <v>39842.550000000003</v>
      </c>
      <c r="D49" s="28">
        <v>10979.525</v>
      </c>
      <c r="E49" s="28">
        <v>28863.025000000001</v>
      </c>
      <c r="F49" s="28">
        <v>-17883.5</v>
      </c>
      <c r="G49" s="28">
        <v>396119.57299999997</v>
      </c>
      <c r="H49" s="28">
        <v>208200.61300000001</v>
      </c>
      <c r="I49" s="28">
        <v>187918.96</v>
      </c>
      <c r="J49" s="28">
        <v>20281.652999999998</v>
      </c>
    </row>
    <row r="50" spans="1:10" x14ac:dyDescent="0.25">
      <c r="A50" s="8">
        <v>45900</v>
      </c>
      <c r="C50" s="28">
        <v>61560.05</v>
      </c>
      <c r="D50" s="28">
        <v>27258.025000000001</v>
      </c>
      <c r="E50" s="28">
        <v>34302.025000000001</v>
      </c>
      <c r="F50" s="28">
        <v>-7044</v>
      </c>
      <c r="G50" s="28">
        <v>406697.473</v>
      </c>
      <c r="H50" s="28">
        <v>208381.01300000001</v>
      </c>
      <c r="I50" s="28">
        <v>198316.46</v>
      </c>
      <c r="J50" s="28">
        <v>10064.553</v>
      </c>
    </row>
    <row r="51" spans="1:10" x14ac:dyDescent="0.25">
      <c r="A51" s="8">
        <v>45930</v>
      </c>
      <c r="C51" s="28">
        <v>53731.9</v>
      </c>
      <c r="D51" s="28">
        <v>17053.174999999999</v>
      </c>
      <c r="E51" s="28">
        <v>36678.724999999999</v>
      </c>
      <c r="F51" s="28">
        <v>-19625.55</v>
      </c>
      <c r="G51" s="28">
        <v>426232.87280000001</v>
      </c>
      <c r="H51" s="28">
        <v>225054.81280000001</v>
      </c>
      <c r="I51" s="28">
        <v>201178.06</v>
      </c>
      <c r="J51" s="28">
        <v>23876.752799999998</v>
      </c>
    </row>
    <row r="52" spans="1:10" x14ac:dyDescent="0.25">
      <c r="A52" s="8">
        <v>45961</v>
      </c>
      <c r="C52" s="28">
        <v>55151.6</v>
      </c>
      <c r="D52" s="28">
        <v>16631.875</v>
      </c>
      <c r="E52" s="28">
        <v>38519.724999999999</v>
      </c>
      <c r="F52" s="28">
        <v>-21887.85</v>
      </c>
      <c r="G52" s="28">
        <v>470281.6728</v>
      </c>
      <c r="H52" s="28">
        <v>248333.5128</v>
      </c>
      <c r="I52" s="28">
        <v>221948.16</v>
      </c>
      <c r="J52" s="28">
        <v>26385.352800000001</v>
      </c>
    </row>
    <row r="53" spans="1:10" x14ac:dyDescent="0.25">
      <c r="A53" s="8">
        <v>45991</v>
      </c>
      <c r="C53" s="28">
        <v>44911.31</v>
      </c>
      <c r="D53" s="28">
        <v>4794.2349999999997</v>
      </c>
      <c r="E53" s="28">
        <v>40117.074999999997</v>
      </c>
      <c r="F53" s="28">
        <v>-35322.839999999997</v>
      </c>
      <c r="G53" s="28">
        <v>482421.97279999999</v>
      </c>
      <c r="H53" s="28">
        <v>260070.5128</v>
      </c>
      <c r="I53" s="28">
        <v>222351.46</v>
      </c>
      <c r="J53" s="28">
        <v>37719.052799999998</v>
      </c>
    </row>
    <row r="54" spans="1:10" x14ac:dyDescent="0.25">
      <c r="A54" s="8">
        <v>46022</v>
      </c>
      <c r="C54" s="28">
        <v>54601.760000000002</v>
      </c>
      <c r="D54" s="28">
        <v>8898.4850000000006</v>
      </c>
      <c r="E54" s="28">
        <v>45703.275000000001</v>
      </c>
      <c r="F54" s="28">
        <v>-36804.79</v>
      </c>
      <c r="G54" s="28">
        <v>488590.32280000002</v>
      </c>
      <c r="H54" s="28">
        <v>263580.46279999998</v>
      </c>
      <c r="I54" s="28">
        <v>225009.86</v>
      </c>
      <c r="J54" s="28">
        <v>38570.602800000001</v>
      </c>
    </row>
    <row r="55" spans="1:10" x14ac:dyDescent="0.25">
      <c r="A55" s="8">
        <v>46053</v>
      </c>
      <c r="C55" s="28">
        <v>57507.7</v>
      </c>
      <c r="D55" s="28">
        <v>10661.125</v>
      </c>
      <c r="E55" s="28">
        <v>46846.574999999997</v>
      </c>
      <c r="F55" s="28">
        <v>-36185.449999999997</v>
      </c>
      <c r="G55" s="28">
        <v>484611.38280000002</v>
      </c>
      <c r="H55" s="28">
        <v>260447.62280000001</v>
      </c>
      <c r="I55" s="28">
        <v>224163.76</v>
      </c>
      <c r="J55" s="28">
        <v>36283.862800000003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A54247-12A9-4792-A462-C12E95740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0B220-A3EF-4133-9B17-34087E9C99C8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583b28b-f60e-43ea-ad2e-f35bdd60c0e2"/>
    <ds:schemaRef ds:uri="http://schemas.microsoft.com/office/infopath/2007/PartnerControls"/>
    <ds:schemaRef ds:uri="f70718e3-60b0-4a02-ae39-ba00425413df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Tasas de interés - transados</vt:lpstr>
      <vt:lpstr>Tasas de interés - 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2026-02-20T18:34:36Z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