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28935" yWindow="-135" windowWidth="29070" windowHeight="15870" tabRatio="798" firstSheet="2" activeTab="3"/>
  </bookViews>
  <sheets>
    <sheet name="FAME Persistence2" sheetId="412" state="veryHidden" r:id="rId1"/>
    <sheet name="Parametros" sheetId="20" state="hidden" r:id="rId2"/>
    <sheet name="Comparacion derivados vigentes" sheetId="418" r:id="rId3"/>
    <sheet name="Comparacion derivados transados" sheetId="426" r:id="rId4"/>
    <sheet name="Conceptos y definiciones" sheetId="425" r:id="rId5"/>
  </sheets>
  <externalReferences>
    <externalReference r:id="rId6"/>
  </externalReferences>
  <definedNames>
    <definedName name="EM_EC_02" localSheetId="3">'Comparacion derivados transados'!$B$2:$F$175</definedName>
    <definedName name="EM_EC_02" localSheetId="2">'Comparacion derivados vigentes'!$B$2:$F$175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18" l="1"/>
  <c r="F5" i="426"/>
  <c r="D5" i="426"/>
  <c r="B4" i="426"/>
  <c r="B4" i="418"/>
  <c r="B5" i="418" s="1"/>
  <c r="E5" i="426"/>
  <c r="B5" i="426"/>
  <c r="F5" i="418"/>
  <c r="E5" i="418"/>
  <c r="A5" i="426" l="1"/>
  <c r="A5" i="418" l="1"/>
</calcChain>
</file>

<file path=xl/connections.xml><?xml version="1.0" encoding="utf-8"?>
<connections xmlns="http://schemas.openxmlformats.org/spreadsheetml/2006/main">
  <connection id="1" odcFile="C:\Users\HPARKER\AppData\Local\Microsoft\Windows\Temporary Internet Files\Content.IE5\M2LOYTTO\EM_EC_02.iqy" name="EM_EC_021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<sst xmlns="http://schemas.openxmlformats.org/spreadsheetml/2006/main" count="134" uniqueCount="74">
  <si>
    <t>FECHA</t>
  </si>
  <si>
    <t>A1</t>
  </si>
  <si>
    <t>famedate</t>
  </si>
  <si>
    <t>$B$4</t>
  </si>
  <si>
    <t>Fecha Inicio:</t>
  </si>
  <si>
    <t>Fecha Término:</t>
  </si>
  <si>
    <t>$D$5</t>
  </si>
  <si>
    <t>$E$5</t>
  </si>
  <si>
    <t>$F$5</t>
  </si>
  <si>
    <t>$B$5</t>
  </si>
  <si>
    <t>Sistema Integrado de Información de Trasacciones de Derivados</t>
  </si>
  <si>
    <t>Monitor Diario</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</si>
  <si>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</si>
  <si>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</si>
  <si>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</si>
  <si>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</si>
  <si>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</si>
  <si>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</si>
  <si>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Peso chileno</t>
  </si>
  <si>
    <t>Swap promedio cámara</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</si>
  <si>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</si>
  <si>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</si>
  <si>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</si>
  <si>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</si>
  <si>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</si>
  <si>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</si>
  <si>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</si>
  <si>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</si>
  <si>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</si>
  <si>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</si>
  <si>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</si>
  <si>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</si>
  <si>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</si>
  <si>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</si>
  <si>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</si>
  <si>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</si>
  <si>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</si>
  <si>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</si>
  <si>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</si>
  <si>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</si>
  <si>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</si>
  <si>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</si>
  <si>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</si>
  <si>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</si>
  <si>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</si>
  <si>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</si>
  <si>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ME</t>
  </si>
  <si>
    <t>MN</t>
  </si>
  <si>
    <t>CLF</t>
  </si>
  <si>
    <t>USD</t>
  </si>
  <si>
    <t xml:space="preserve">Monedas extranjeras </t>
  </si>
  <si>
    <t>Moneda nacionales (CLP y CLF)</t>
  </si>
  <si>
    <t>Dólar de los Estados Unidos</t>
  </si>
  <si>
    <t>Tipos de cambio</t>
  </si>
  <si>
    <t>1DEC2021</t>
  </si>
  <si>
    <t>Monthly</t>
  </si>
  <si>
    <t>LASTVALUE(F099.DER.STO.Z.40.R.40.TOT.Z.MMUSD.CLPUSD.Z.Z.0.M)</t>
  </si>
  <si>
    <t>Tasas de interés</t>
  </si>
  <si>
    <t>UF-CLP</t>
  </si>
  <si>
    <t>F099.DER.STO.Z.40.Z.Z.TOT.Z.MMUSD.FXT.Z.Z.0.M</t>
  </si>
  <si>
    <t>F099.DER.STO.Z.40.Z.Z.TOT.Z.MMUSD.IRT.Z.Z.0.M</t>
  </si>
  <si>
    <t>F099.DER.STO.Z.40.Z.Z.TOT.Z.MMUSD.MLML.R.Z.0.M</t>
  </si>
  <si>
    <t>Comparación</t>
  </si>
  <si>
    <t>Bancos. Montos vigentes totales en derivados por activo subyacente.
Millones de USD.</t>
  </si>
  <si>
    <t>F099.DER.FLU.Z.40.Z.Z.TOT.Z.MMUSD.FXT.Z.Z.0.M</t>
  </si>
  <si>
    <t>F099.DER.FLU.Z.40.Z.Z.TOT.Z.MMUSD.IRT.Z.Z.0.M</t>
  </si>
  <si>
    <t>F099.DER.FLU.Z.40.Z.Z.TOT.Z.MMUSD.MLML.Z.Z.0.M</t>
  </si>
  <si>
    <t>Bancos. Montos transados totales en derivados por activo subyacente.
Millones de USD.</t>
  </si>
  <si>
    <t>Comparacion derivados vigentes</t>
  </si>
  <si>
    <t>Comparacion derivados transados</t>
  </si>
  <si>
    <t>31DEC2025</t>
  </si>
  <si>
    <t>A1:A49</t>
  </si>
  <si>
    <t>A1:A44</t>
  </si>
  <si>
    <t>31JUL2025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</si>
</sst>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color theme="0" tint="-0.1499984740745262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8"/>
      <color theme="1"/>
      <name val="Calibri"/>
      <family val="2"/>
      <scheme val="minor"/>
    </font>
    <font>
      <sz val="12"/>
      <color theme="1"/>
      <name val="Calibri"/>
      <family val="2"/>
      <scheme val="minor"/>
    </font>
    <font>
      <sz val="2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6">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164" fontId="0" fillId="0" borderId="0" xfId="42" applyNumberFormat="1" applyFont="1"/>
    <xf numFmtId="0" fontId="0" fillId="0" borderId="0" xfId="0" applyFont="1"/>
    <xf numFmtId="0" fontId="22" fillId="0" borderId="0" xfId="0" applyFont="1"/>
    <xf numFmtId="0" fontId="23" fillId="0" borderId="0" xfId="0" applyFont="1" applyAlignment="1">
      <alignment horizontal="center"/>
    </xf>
    <xf numFmtId="0" fontId="24" fillId="0" borderId="0" xfId="0" applyFont="1" applyAlignment="1">
      <alignment horizontal="center"/>
    </xf>
    <xf numFmtId="0" fontId="0" fillId="0" borderId="0" xfId="0" applyBorder="1"/>
    <xf numFmtId="14" fontId="26" fillId="34" borderId="0" xfId="0" applyNumberFormat="1" applyFont="1" applyFill="1" applyBorder="1" applyAlignment="1"/>
    <xf numFmtId="0" fontId="25" fillId="34" borderId="11" xfId="0" applyFont="1" applyFill="1" applyBorder="1" applyAlignment="1">
      <alignment vertical="center"/>
    </xf>
    <xf numFmtId="14" fontId="26" fillId="34" borderId="11" xfId="0" applyNumberFormat="1" applyFont="1" applyFill="1" applyBorder="1" applyAlignment="1">
      <alignment vertical="center"/>
    </xf>
    <xf numFmtId="19" fontId="0" fillId="0" borderId="0" xfId="0" applyNumberFormat="1"/>
    <xf numFmtId="0" fontId="27" fillId="0" borderId="0" xfId="0" applyFont="1" applyAlignment="1">
      <alignment wrapText="1"/>
    </xf>
    <xf numFmtId="0" fontId="19" fillId="0" borderId="0" xfId="0" applyFont="1" applyAlignment="1">
      <alignment horizontal="center" vertical="center" wrapText="1"/>
    </xf>
    <xf numFmtId="0" fontId="21" fillId="0" borderId="0" xfId="0" applyFont="1" applyFill="1" applyAlignment="1">
      <alignment horizontal="center" vertical="center" wrapText="1"/>
    </xf>
    <xf numFmtId="164" fontId="0" fillId="0" borderId="0" xfId="42" applyNumberFormat="1" applyFont="1" applyFill="1"/>
    <xf numFmtId="0" fontId="0" fillId="0" borderId="11" xfId="0" applyBorder="1" applyAlignment="1">
      <alignment horizontal="center"/>
    </xf>
    <xf numFmtId="0" fontId="0" fillId="0" borderId="11" xfId="0" applyFill="1" applyBorder="1" applyAlignment="1">
      <alignment horizontal="center"/>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8" fillId="33" borderId="11" xfId="0" applyFont="1" applyFill="1" applyBorder="1" applyAlignment="1">
      <alignment horizontal="center" vertical="center" wrapText="1"/>
    </xf>
    <xf numFmtId="164" fontId="29" fillId="0" borderId="12" xfId="42" applyNumberFormat="1" applyFont="1" applyBorder="1" applyAlignment="1">
      <alignment horizontal="center" vertical="center"/>
    </xf>
    <xf numFmtId="164" fontId="29" fillId="0" borderId="10" xfId="42" applyNumberFormat="1" applyFont="1" applyBorder="1" applyAlignment="1">
      <alignment horizontal="center" vertical="center"/>
    </xf>
    <xf numFmtId="164" fontId="29" fillId="0" borderId="13" xfId="42" applyNumberFormat="1" applyFont="1"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horizontal="center"/>
    </xf>
    <xf numFmtId="0" fontId="0" fillId="0" borderId="11"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10</v>
      </c>
      <c r="B1" t="s">
        <v>69</v>
      </c>
    </row>
    <row r="2" spans="1:14" x14ac:dyDescent="0.25">
      <c r="A2" s="5" t="s">
        <v>68</v>
      </c>
      <c r="B2" t="s">
        <v>3</v>
      </c>
      <c r="C2" t="s">
        <v>1</v>
      </c>
      <c r="D2" s="2">
        <v>45869</v>
      </c>
      <c r="E2" s="6">
        <v>45894.372604166667</v>
      </c>
      <c r="F2" t="b">
        <v>1</v>
      </c>
      <c r="G2" s="5" t="s">
        <v>56</v>
      </c>
      <c r="H2" s="5" t="s">
        <v>54</v>
      </c>
      <c r="I2" s="5" t="s">
        <v>70</v>
      </c>
      <c r="J2">
        <v>0</v>
      </c>
      <c r="K2" s="5" t="s">
        <v>55</v>
      </c>
      <c r="L2" t="b">
        <v>0</v>
      </c>
      <c r="M2" t="b">
        <v>0</v>
      </c>
      <c r="N2" t="b">
        <v>0</v>
      </c>
    </row>
    <row r="3" spans="1:14" x14ac:dyDescent="0.25">
      <c r="A3" s="5" t="s">
        <v>68</v>
      </c>
      <c r="B3" t="s">
        <v>9</v>
      </c>
      <c r="C3" t="s">
        <v>72</v>
      </c>
      <c r="D3" s="2">
        <v>44561</v>
      </c>
      <c r="E3" s="6">
        <v>45894.372604166667</v>
      </c>
      <c r="F3" t="b">
        <v>1</v>
      </c>
      <c r="G3" s="5" t="s">
        <v>2</v>
      </c>
      <c r="H3" s="5" t="s">
        <v>54</v>
      </c>
      <c r="I3" s="5" t="s">
        <v>73</v>
      </c>
      <c r="J3">
        <v>0</v>
      </c>
      <c r="K3" s="5" t="s">
        <v>55</v>
      </c>
      <c r="L3" t="b">
        <v>0</v>
      </c>
      <c r="M3" t="b">
        <v>0</v>
      </c>
      <c r="N3" t="b">
        <v>0</v>
      </c>
    </row>
    <row r="4" spans="1:14" x14ac:dyDescent="0.25">
      <c r="A4" s="5" t="s">
        <v>68</v>
      </c>
      <c r="B4" t="s">
        <v>6</v>
      </c>
      <c r="C4" t="s">
        <v>71</v>
      </c>
      <c r="E4" s="6">
        <v>45894.372604166667</v>
      </c>
      <c r="F4" t="b">
        <v>1</v>
      </c>
      <c r="G4" s="5" t="s">
        <v>59</v>
      </c>
      <c r="H4" s="5" t="s">
        <v>54</v>
      </c>
      <c r="I4" s="5" t="s">
        <v>70</v>
      </c>
      <c r="J4">
        <v>0</v>
      </c>
      <c r="K4" s="5" t="s">
        <v>55</v>
      </c>
      <c r="L4" t="b">
        <v>0</v>
      </c>
      <c r="M4" t="b">
        <v>0</v>
      </c>
      <c r="N4" t="b">
        <v>0</v>
      </c>
    </row>
    <row r="5" spans="1:14" x14ac:dyDescent="0.25">
      <c r="A5" s="5" t="s">
        <v>68</v>
      </c>
      <c r="B5" t="s">
        <v>7</v>
      </c>
      <c r="C5" t="s">
        <v>71</v>
      </c>
      <c r="E5" s="6">
        <v>45894.372604166667</v>
      </c>
      <c r="F5" t="b">
        <v>1</v>
      </c>
      <c r="G5" s="5" t="s">
        <v>60</v>
      </c>
      <c r="H5" s="5" t="s">
        <v>54</v>
      </c>
      <c r="I5" s="5" t="s">
        <v>70</v>
      </c>
      <c r="J5">
        <v>0</v>
      </c>
      <c r="K5" s="5" t="s">
        <v>55</v>
      </c>
      <c r="L5" t="b">
        <v>0</v>
      </c>
      <c r="M5" t="b">
        <v>0</v>
      </c>
      <c r="N5" t="b">
        <v>0</v>
      </c>
    </row>
    <row r="6" spans="1:14" x14ac:dyDescent="0.25">
      <c r="A6" s="5" t="s">
        <v>68</v>
      </c>
      <c r="B6" t="s">
        <v>8</v>
      </c>
      <c r="C6" t="s">
        <v>71</v>
      </c>
      <c r="E6" s="6">
        <v>45894.372604166667</v>
      </c>
      <c r="F6" t="b">
        <v>1</v>
      </c>
      <c r="G6" s="5" t="s">
        <v>61</v>
      </c>
      <c r="H6" s="5" t="s">
        <v>54</v>
      </c>
      <c r="I6" s="5" t="s">
        <v>70</v>
      </c>
      <c r="J6">
        <v>0</v>
      </c>
      <c r="K6" s="5" t="s">
        <v>55</v>
      </c>
      <c r="L6" t="b">
        <v>0</v>
      </c>
      <c r="M6" t="b">
        <v>0</v>
      </c>
      <c r="N6" t="b">
        <v>0</v>
      </c>
    </row>
    <row r="7" spans="1:14" x14ac:dyDescent="0.25">
      <c r="A7" s="5" t="s">
        <v>69</v>
      </c>
      <c r="B7" t="s">
        <v>3</v>
      </c>
      <c r="C7" t="s">
        <v>1</v>
      </c>
      <c r="D7" s="2">
        <v>45869</v>
      </c>
      <c r="E7" s="6">
        <v>45894.372604166667</v>
      </c>
      <c r="F7" t="b">
        <v>1</v>
      </c>
      <c r="G7" s="5" t="s">
        <v>56</v>
      </c>
      <c r="H7" s="5" t="s">
        <v>54</v>
      </c>
      <c r="I7" s="5" t="s">
        <v>70</v>
      </c>
      <c r="J7">
        <v>0</v>
      </c>
      <c r="K7" s="5" t="s">
        <v>55</v>
      </c>
      <c r="L7" t="b">
        <v>0</v>
      </c>
      <c r="M7" t="b">
        <v>0</v>
      </c>
      <c r="N7" t="b">
        <v>0</v>
      </c>
    </row>
    <row r="8" spans="1:14" x14ac:dyDescent="0.25">
      <c r="A8" s="5" t="s">
        <v>69</v>
      </c>
      <c r="B8" t="s">
        <v>9</v>
      </c>
      <c r="C8" t="s">
        <v>72</v>
      </c>
      <c r="D8">
        <v>44561</v>
      </c>
      <c r="E8" s="6">
        <v>45894.372604166667</v>
      </c>
      <c r="F8" t="b">
        <v>1</v>
      </c>
      <c r="G8" s="5" t="s">
        <v>2</v>
      </c>
      <c r="H8" s="5" t="s">
        <v>54</v>
      </c>
      <c r="I8" s="5" t="s">
        <v>73</v>
      </c>
      <c r="J8">
        <v>0</v>
      </c>
      <c r="K8" s="5" t="s">
        <v>55</v>
      </c>
      <c r="L8" t="b">
        <v>0</v>
      </c>
      <c r="M8" t="b">
        <v>0</v>
      </c>
      <c r="N8" t="b">
        <v>0</v>
      </c>
    </row>
    <row r="9" spans="1:14" x14ac:dyDescent="0.25">
      <c r="A9" s="5" t="s">
        <v>69</v>
      </c>
      <c r="B9" t="s">
        <v>6</v>
      </c>
      <c r="C9" t="s">
        <v>71</v>
      </c>
      <c r="E9" s="6">
        <v>45894.372604166667</v>
      </c>
      <c r="F9" t="b">
        <v>1</v>
      </c>
      <c r="G9" s="5" t="s">
        <v>64</v>
      </c>
      <c r="H9" s="5" t="s">
        <v>54</v>
      </c>
      <c r="I9" s="5" t="s">
        <v>70</v>
      </c>
      <c r="J9">
        <v>0</v>
      </c>
      <c r="K9" s="5" t="s">
        <v>55</v>
      </c>
      <c r="L9" t="b">
        <v>0</v>
      </c>
      <c r="M9" t="b">
        <v>0</v>
      </c>
      <c r="N9" t="b">
        <v>0</v>
      </c>
    </row>
    <row r="10" spans="1:14" x14ac:dyDescent="0.25">
      <c r="A10" s="5" t="s">
        <v>69</v>
      </c>
      <c r="B10" t="s">
        <v>7</v>
      </c>
      <c r="C10" t="s">
        <v>71</v>
      </c>
      <c r="E10" s="6">
        <v>45894.372604166667</v>
      </c>
      <c r="F10" t="b">
        <v>1</v>
      </c>
      <c r="G10" s="5" t="s">
        <v>65</v>
      </c>
      <c r="H10" s="5" t="s">
        <v>54</v>
      </c>
      <c r="I10" s="5" t="s">
        <v>70</v>
      </c>
      <c r="J10">
        <v>0</v>
      </c>
      <c r="K10" s="5" t="s">
        <v>55</v>
      </c>
      <c r="L10" t="b">
        <v>0</v>
      </c>
      <c r="M10" t="b">
        <v>0</v>
      </c>
      <c r="N10" t="b">
        <v>0</v>
      </c>
    </row>
    <row r="11" spans="1:14" x14ac:dyDescent="0.25">
      <c r="A11" s="5" t="s">
        <v>69</v>
      </c>
      <c r="B11" t="s">
        <v>8</v>
      </c>
      <c r="C11" t="s">
        <v>71</v>
      </c>
      <c r="E11" s="6">
        <v>45894.372604166667</v>
      </c>
      <c r="F11" t="b">
        <v>1</v>
      </c>
      <c r="G11" s="5" t="s">
        <v>66</v>
      </c>
      <c r="H11" s="5" t="s">
        <v>54</v>
      </c>
      <c r="I11" s="5" t="s">
        <v>70</v>
      </c>
      <c r="J11">
        <v>0</v>
      </c>
      <c r="K11" s="5" t="s">
        <v>55</v>
      </c>
      <c r="L11" t="b">
        <v>0</v>
      </c>
      <c r="M11" t="b">
        <v>0</v>
      </c>
      <c r="N11" t="b">
        <v>0</v>
      </c>
    </row>
    <row r="12" spans="1:14" x14ac:dyDescent="0.25">
      <c r="A12" s="5"/>
      <c r="E12" s="6"/>
      <c r="G12" s="5"/>
      <c r="H12" s="5"/>
      <c r="I12" s="5"/>
      <c r="K12" s="5"/>
    </row>
    <row r="13" spans="1:14" x14ac:dyDescent="0.25">
      <c r="A13" s="5"/>
      <c r="E13" s="6"/>
      <c r="G13" s="5"/>
      <c r="H13" s="5"/>
      <c r="I13" s="5"/>
      <c r="K13" s="5"/>
    </row>
    <row r="14" spans="1:14" x14ac:dyDescent="0.25">
      <c r="A14" s="5"/>
      <c r="E14" s="6"/>
      <c r="G14" s="5"/>
      <c r="H14" s="5"/>
      <c r="I14" s="5"/>
      <c r="K14" s="5"/>
    </row>
    <row r="15" spans="1:14" x14ac:dyDescent="0.25">
      <c r="A15" s="5"/>
      <c r="E15" s="6"/>
      <c r="G15" s="5"/>
      <c r="H15" s="5"/>
      <c r="I15" s="5"/>
      <c r="K15" s="5"/>
    </row>
    <row r="16" spans="1:14" x14ac:dyDescent="0.25">
      <c r="A16" s="5"/>
      <c r="E16" s="6"/>
      <c r="G16" s="5"/>
      <c r="H16" s="5"/>
      <c r="I16" s="5"/>
      <c r="K16" s="5"/>
    </row>
    <row r="17" spans="1:11" x14ac:dyDescent="0.25">
      <c r="A17" s="5"/>
      <c r="E17" s="6"/>
      <c r="G17" s="5"/>
      <c r="H17" s="5"/>
      <c r="I17" s="5"/>
      <c r="K17" s="5"/>
    </row>
    <row r="18" spans="1:11" x14ac:dyDescent="0.25">
      <c r="A18" s="5"/>
      <c r="E18" s="6"/>
      <c r="G18" s="5"/>
      <c r="H18" s="5"/>
      <c r="I18" s="5"/>
      <c r="K18" s="5"/>
    </row>
    <row r="19" spans="1:11" x14ac:dyDescent="0.25">
      <c r="A19" s="5"/>
      <c r="D19" s="2"/>
      <c r="E19" s="6"/>
      <c r="G19" s="5"/>
      <c r="H19" s="5"/>
      <c r="I19" s="5"/>
      <c r="K19" s="5"/>
    </row>
    <row r="20" spans="1:11" x14ac:dyDescent="0.25">
      <c r="A20" s="5"/>
      <c r="D20" s="2"/>
      <c r="E20" s="6"/>
      <c r="G20" s="5"/>
      <c r="H20" s="5"/>
      <c r="I20" s="5"/>
      <c r="K20" s="5"/>
    </row>
    <row r="21" spans="1:11" x14ac:dyDescent="0.25">
      <c r="A21" s="5"/>
      <c r="D21" s="2"/>
      <c r="E21" s="6"/>
      <c r="G21" s="5"/>
      <c r="H21" s="5"/>
      <c r="I21" s="5"/>
      <c r="K21" s="5"/>
    </row>
    <row r="22" spans="1:11" x14ac:dyDescent="0.25">
      <c r="A22" s="5"/>
      <c r="E22" s="6"/>
      <c r="G22" s="5"/>
      <c r="H22" s="5"/>
      <c r="I22" s="5"/>
      <c r="K22" s="5"/>
    </row>
    <row r="23" spans="1:11" x14ac:dyDescent="0.25">
      <c r="A23" s="5"/>
      <c r="E23" s="6"/>
      <c r="G23" s="5"/>
      <c r="H23" s="5"/>
      <c r="I23" s="5"/>
      <c r="K23" s="5"/>
    </row>
    <row r="24" spans="1:11" x14ac:dyDescent="0.25">
      <c r="A24" s="5"/>
      <c r="E24" s="6"/>
      <c r="G24" s="5"/>
      <c r="H24" s="5"/>
      <c r="I24" s="5"/>
      <c r="K24" s="5"/>
    </row>
    <row r="25" spans="1:11" x14ac:dyDescent="0.25">
      <c r="A25" s="5"/>
      <c r="E25" s="6"/>
      <c r="G25" s="5"/>
      <c r="H25" s="5"/>
      <c r="I25" s="5"/>
      <c r="K25" s="5"/>
    </row>
    <row r="26" spans="1:11" x14ac:dyDescent="0.25">
      <c r="A26" s="5"/>
      <c r="E26" s="6"/>
      <c r="G26" s="5"/>
      <c r="H26" s="5"/>
      <c r="I26" s="5"/>
      <c r="K26" s="5"/>
    </row>
    <row r="27" spans="1:11" x14ac:dyDescent="0.25">
      <c r="A27" s="5"/>
      <c r="D27" s="2"/>
      <c r="E27" s="6"/>
      <c r="G27" s="5"/>
      <c r="H27" s="5"/>
      <c r="I27" s="5"/>
      <c r="K27" s="5"/>
    </row>
    <row r="28" spans="1:11" x14ac:dyDescent="0.25">
      <c r="A28" s="5"/>
      <c r="E28" s="6"/>
      <c r="G28" s="5"/>
      <c r="H28" s="5"/>
      <c r="I28" s="5"/>
      <c r="K28" s="5"/>
    </row>
    <row r="29" spans="1:11" x14ac:dyDescent="0.25">
      <c r="A29" s="5"/>
      <c r="E29" s="6"/>
      <c r="G29" s="5"/>
      <c r="H29" s="5"/>
      <c r="I29" s="5"/>
      <c r="K29" s="5"/>
    </row>
    <row r="30" spans="1:11" x14ac:dyDescent="0.25">
      <c r="A30" s="5"/>
      <c r="E30" s="6"/>
      <c r="G30" s="5"/>
      <c r="H30" s="5"/>
      <c r="I30" s="5"/>
      <c r="K30" s="5"/>
    </row>
    <row r="31" spans="1:11" x14ac:dyDescent="0.25">
      <c r="A31" s="5"/>
      <c r="E31" s="6"/>
      <c r="G31" s="5"/>
      <c r="H31" s="5"/>
      <c r="I31" s="5"/>
      <c r="K31" s="5"/>
    </row>
    <row r="32" spans="1:11" x14ac:dyDescent="0.25">
      <c r="A32" s="5"/>
      <c r="E32" s="6"/>
      <c r="G32" s="5"/>
      <c r="H32" s="5"/>
      <c r="I32" s="5"/>
      <c r="K32" s="5"/>
    </row>
    <row r="33" spans="1:11" x14ac:dyDescent="0.25">
      <c r="A33" s="5"/>
      <c r="E33" s="6"/>
      <c r="G33" s="5"/>
      <c r="H33" s="5"/>
      <c r="I33" s="5"/>
      <c r="K33" s="5"/>
    </row>
    <row r="34" spans="1:11" x14ac:dyDescent="0.25">
      <c r="A34" s="5"/>
      <c r="E34" s="6"/>
      <c r="G34" s="5"/>
      <c r="H34" s="5"/>
      <c r="I34" s="5"/>
      <c r="K34" s="5"/>
    </row>
    <row r="35" spans="1:11" x14ac:dyDescent="0.25">
      <c r="A35" s="5"/>
      <c r="E35" s="6"/>
      <c r="G35" s="5"/>
      <c r="H35" s="5"/>
      <c r="I35" s="5"/>
      <c r="K35" s="5"/>
    </row>
    <row r="36" spans="1:11" x14ac:dyDescent="0.25">
      <c r="A36" s="5"/>
      <c r="E36" s="6"/>
      <c r="G36" s="5"/>
      <c r="H36" s="5"/>
      <c r="I36" s="5"/>
      <c r="K36" s="5"/>
    </row>
    <row r="37" spans="1:11" x14ac:dyDescent="0.25">
      <c r="A37" s="5"/>
      <c r="E37" s="6"/>
      <c r="G37" s="5"/>
      <c r="H37" s="5"/>
      <c r="I37" s="5"/>
      <c r="K37" s="5"/>
    </row>
    <row r="38" spans="1:11" x14ac:dyDescent="0.25">
      <c r="A38" s="5"/>
      <c r="E38" s="6"/>
      <c r="G38" s="5"/>
      <c r="H38" s="5"/>
      <c r="I38" s="5"/>
      <c r="K38" s="5"/>
    </row>
    <row r="39" spans="1:11" x14ac:dyDescent="0.25">
      <c r="A39" s="5"/>
      <c r="E39" s="6"/>
      <c r="G39" s="5"/>
      <c r="H39" s="5"/>
      <c r="I39" s="5"/>
      <c r="K39" s="5"/>
    </row>
    <row r="40" spans="1:11" x14ac:dyDescent="0.25">
      <c r="A40" s="5"/>
      <c r="E40" s="6"/>
      <c r="G40" s="5"/>
      <c r="H40" s="5"/>
      <c r="I40" s="5"/>
      <c r="K40" s="5"/>
    </row>
    <row r="41" spans="1:11" x14ac:dyDescent="0.25">
      <c r="A41" s="5"/>
      <c r="E41" s="6"/>
      <c r="G41" s="5"/>
      <c r="H41" s="5"/>
      <c r="I41" s="5"/>
      <c r="K41" s="5"/>
    </row>
    <row r="42" spans="1:11" x14ac:dyDescent="0.25">
      <c r="A42" s="5"/>
      <c r="E42" s="6"/>
      <c r="G42" s="5"/>
      <c r="H42" s="5"/>
      <c r="I42" s="5"/>
      <c r="K42" s="5"/>
    </row>
    <row r="43" spans="1:11" x14ac:dyDescent="0.25">
      <c r="A43" s="5"/>
      <c r="E43" s="6"/>
      <c r="G43" s="5"/>
      <c r="H43" s="5"/>
      <c r="I43" s="5"/>
      <c r="K43" s="5"/>
    </row>
    <row r="44" spans="1:11" x14ac:dyDescent="0.25">
      <c r="A44" s="5"/>
      <c r="E44" s="6"/>
      <c r="G44" s="5"/>
      <c r="H44" s="5"/>
      <c r="I44" s="5"/>
      <c r="K44" s="5"/>
    </row>
    <row r="45" spans="1:11" x14ac:dyDescent="0.25">
      <c r="A45" s="5"/>
      <c r="E45" s="6"/>
      <c r="G45" s="5"/>
      <c r="H45" s="5"/>
      <c r="I45" s="5"/>
      <c r="K45" s="5"/>
    </row>
    <row r="46" spans="1:11" x14ac:dyDescent="0.25">
      <c r="A46" s="5"/>
      <c r="E46" s="6"/>
      <c r="G46" s="5"/>
      <c r="H46" s="5"/>
      <c r="I46" s="5"/>
      <c r="K46" s="5"/>
    </row>
    <row r="47" spans="1:11" x14ac:dyDescent="0.25">
      <c r="A47" s="5"/>
      <c r="E47" s="6"/>
      <c r="G47" s="5"/>
      <c r="H47" s="5"/>
      <c r="I47" s="5"/>
      <c r="K47" s="5"/>
    </row>
    <row r="48" spans="1:11"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E133" s="6"/>
      <c r="G133" s="5"/>
      <c r="H133" s="5"/>
      <c r="I133" s="5"/>
      <c r="K133" s="5"/>
    </row>
    <row r="134" spans="1:11" x14ac:dyDescent="0.25">
      <c r="A134" s="5"/>
      <c r="E134" s="6"/>
      <c r="G134" s="5"/>
      <c r="H134" s="5"/>
      <c r="I134" s="5"/>
      <c r="K134" s="5"/>
    </row>
    <row r="135" spans="1:11" x14ac:dyDescent="0.25">
      <c r="A135" s="5"/>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7"/>
      <c r="E160" s="6"/>
      <c r="G160" s="5"/>
      <c r="H160" s="5"/>
      <c r="I160" s="5"/>
      <c r="K160" s="5"/>
    </row>
    <row r="161" spans="1:11" x14ac:dyDescent="0.25">
      <c r="A161" s="5"/>
      <c r="E161" s="6"/>
      <c r="G161" s="5"/>
      <c r="H161" s="5"/>
      <c r="I161" s="5"/>
      <c r="K161" s="5"/>
    </row>
    <row r="162" spans="1:11" x14ac:dyDescent="0.25">
      <c r="A162" s="5"/>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7"/>
      <c r="E170" s="6"/>
      <c r="G170" s="5"/>
      <c r="H170" s="5"/>
      <c r="I170" s="5"/>
      <c r="K170" s="5"/>
    </row>
    <row r="171" spans="1:11" x14ac:dyDescent="0.25">
      <c r="A171" s="5"/>
      <c r="E171" s="6"/>
      <c r="G171" s="5"/>
      <c r="H171" s="5"/>
      <c r="I171" s="5"/>
      <c r="K171" s="5"/>
    </row>
    <row r="172" spans="1:11" x14ac:dyDescent="0.25">
      <c r="A172" s="5"/>
      <c r="D172" s="17"/>
      <c r="E172" s="6"/>
      <c r="G172" s="5"/>
      <c r="H172" s="5"/>
      <c r="I172" s="5"/>
      <c r="K172" s="5"/>
    </row>
    <row r="173" spans="1:11" x14ac:dyDescent="0.25">
      <c r="A173" s="5"/>
      <c r="E173" s="6"/>
      <c r="G173" s="5"/>
      <c r="H173" s="5"/>
      <c r="I173" s="5"/>
      <c r="K173" s="5"/>
    </row>
    <row r="174" spans="1:11" x14ac:dyDescent="0.25">
      <c r="A174" s="5"/>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17"/>
      <c r="G457" s="5"/>
      <c r="H457" s="5"/>
      <c r="I457" s="5"/>
      <c r="K457" s="5"/>
    </row>
    <row r="458" spans="1:11" x14ac:dyDescent="0.25">
      <c r="A458" s="5"/>
      <c r="E458" s="17"/>
      <c r="G458" s="5"/>
      <c r="H458" s="5"/>
      <c r="I458" s="5"/>
      <c r="K458" s="5"/>
    </row>
    <row r="459" spans="1:11" x14ac:dyDescent="0.25">
      <c r="A459" s="5"/>
      <c r="E459" s="17"/>
      <c r="G459" s="5"/>
      <c r="H459" s="5"/>
      <c r="I459" s="5"/>
      <c r="K459" s="5"/>
    </row>
    <row r="460" spans="1:11" x14ac:dyDescent="0.25">
      <c r="A460" s="5"/>
      <c r="E460" s="17"/>
      <c r="G460" s="5"/>
      <c r="H460" s="5"/>
      <c r="I460" s="5"/>
      <c r="K460" s="5"/>
    </row>
    <row r="461" spans="1:11" x14ac:dyDescent="0.25">
      <c r="A461" s="5"/>
      <c r="E461" s="17"/>
      <c r="G461" s="5"/>
      <c r="H461" s="5"/>
      <c r="I461" s="5"/>
      <c r="K461" s="5"/>
    </row>
    <row r="462" spans="1:11" x14ac:dyDescent="0.25">
      <c r="A462" s="5"/>
      <c r="E462" s="17"/>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7"/>
    </row>
    <row r="817" spans="1:5" x14ac:dyDescent="0.25">
      <c r="A817" s="5"/>
      <c r="E817" s="17"/>
    </row>
    <row r="818" spans="1:5" x14ac:dyDescent="0.25">
      <c r="A818" s="5"/>
      <c r="E818" s="17"/>
    </row>
    <row r="819" spans="1:5" x14ac:dyDescent="0.25">
      <c r="A819" s="5"/>
      <c r="E819" s="17"/>
    </row>
    <row r="820" spans="1:5" x14ac:dyDescent="0.25">
      <c r="A820" s="5"/>
      <c r="E820" s="17"/>
    </row>
    <row r="821" spans="1:5" x14ac:dyDescent="0.25">
      <c r="A821" s="5"/>
      <c r="E821" s="17"/>
    </row>
    <row r="822" spans="1:5" x14ac:dyDescent="0.25">
      <c r="A822" s="5"/>
      <c r="E822" s="17"/>
    </row>
    <row r="823" spans="1:5" x14ac:dyDescent="0.25">
      <c r="A823" s="5"/>
      <c r="E823" s="17"/>
    </row>
    <row r="824" spans="1:5" x14ac:dyDescent="0.25">
      <c r="A824" s="5"/>
      <c r="E824" s="17"/>
    </row>
    <row r="825" spans="1:5" x14ac:dyDescent="0.25">
      <c r="A825" s="5"/>
      <c r="E825" s="17"/>
    </row>
    <row r="826" spans="1:5" x14ac:dyDescent="0.25">
      <c r="A826" s="5"/>
      <c r="E826" s="17"/>
    </row>
    <row r="827" spans="1:5" x14ac:dyDescent="0.25">
      <c r="A827" s="5"/>
      <c r="E827" s="17"/>
    </row>
    <row r="828" spans="1:5" x14ac:dyDescent="0.25">
      <c r="A828" s="5"/>
      <c r="E828" s="17"/>
    </row>
    <row r="829" spans="1:5" x14ac:dyDescent="0.25">
      <c r="A829" s="5"/>
      <c r="E829" s="17"/>
    </row>
    <row r="830" spans="1:5" x14ac:dyDescent="0.25">
      <c r="A830" s="5"/>
      <c r="E830" s="17"/>
    </row>
    <row r="831" spans="1:5" x14ac:dyDescent="0.25">
      <c r="A831" s="5"/>
      <c r="E831" s="17"/>
    </row>
    <row r="832" spans="1:5" x14ac:dyDescent="0.25">
      <c r="A832" s="5"/>
      <c r="E832" s="17"/>
    </row>
    <row r="833" spans="1:5" x14ac:dyDescent="0.25">
      <c r="A833" s="5"/>
      <c r="E833" s="17"/>
    </row>
    <row r="834" spans="1:5" x14ac:dyDescent="0.25">
      <c r="A834" s="5"/>
      <c r="E834" s="17"/>
    </row>
    <row r="835" spans="1:5" x14ac:dyDescent="0.25">
      <c r="A835" s="5"/>
      <c r="E835" s="17"/>
    </row>
    <row r="836" spans="1:5" x14ac:dyDescent="0.25">
      <c r="A836" s="5"/>
      <c r="E836" s="17"/>
    </row>
    <row r="837" spans="1:5" x14ac:dyDescent="0.25">
      <c r="A837" s="5"/>
      <c r="E837" s="17"/>
    </row>
    <row r="838" spans="1:5" x14ac:dyDescent="0.25">
      <c r="A838" s="5"/>
      <c r="E838" s="17"/>
    </row>
    <row r="839" spans="1:5" x14ac:dyDescent="0.25">
      <c r="A839" s="5"/>
      <c r="E839" s="17"/>
    </row>
    <row r="840" spans="1:5" x14ac:dyDescent="0.25">
      <c r="A840" s="5"/>
      <c r="E840" s="17"/>
    </row>
    <row r="841" spans="1:5" x14ac:dyDescent="0.25">
      <c r="A841" s="5"/>
      <c r="E841" s="17"/>
    </row>
    <row r="842" spans="1:5" x14ac:dyDescent="0.25">
      <c r="A842" s="5"/>
      <c r="E842" s="17"/>
    </row>
    <row r="843" spans="1:5" x14ac:dyDescent="0.25">
      <c r="A843" s="5"/>
      <c r="E843" s="17"/>
    </row>
    <row r="844" spans="1:5" x14ac:dyDescent="0.25">
      <c r="A844" s="5"/>
      <c r="E844" s="17"/>
    </row>
    <row r="845" spans="1:5" x14ac:dyDescent="0.25">
      <c r="A845" s="5"/>
      <c r="E845" s="17"/>
    </row>
    <row r="846" spans="1:5" x14ac:dyDescent="0.25">
      <c r="A846" s="5"/>
      <c r="E846" s="17"/>
    </row>
    <row r="847" spans="1:5" x14ac:dyDescent="0.25">
      <c r="A847" s="5"/>
      <c r="E847" s="17"/>
    </row>
    <row r="848" spans="1:5" x14ac:dyDescent="0.25">
      <c r="A848" s="5"/>
      <c r="E848" s="17"/>
    </row>
    <row r="849" spans="1:5" x14ac:dyDescent="0.25">
      <c r="A849" s="5"/>
      <c r="E849" s="17"/>
    </row>
    <row r="850" spans="1:5" x14ac:dyDescent="0.25">
      <c r="A850" s="5"/>
      <c r="E850" s="17"/>
    </row>
    <row r="851" spans="1:5" x14ac:dyDescent="0.25">
      <c r="A851" s="5"/>
      <c r="E851" s="17"/>
    </row>
    <row r="852" spans="1:5" x14ac:dyDescent="0.25">
      <c r="A852" s="5"/>
      <c r="E852" s="17"/>
    </row>
    <row r="853" spans="1:5" x14ac:dyDescent="0.25">
      <c r="A853" s="5"/>
      <c r="E853" s="17"/>
    </row>
    <row r="854" spans="1:5" x14ac:dyDescent="0.25">
      <c r="A854" s="5"/>
      <c r="E854" s="17"/>
    </row>
    <row r="855" spans="1:5" x14ac:dyDescent="0.25">
      <c r="A855" s="5"/>
      <c r="E855" s="17"/>
    </row>
    <row r="856" spans="1:5" x14ac:dyDescent="0.25">
      <c r="A856" s="5"/>
      <c r="E856" s="17"/>
    </row>
    <row r="857" spans="1:5" x14ac:dyDescent="0.25">
      <c r="A857" s="5"/>
      <c r="E857" s="17"/>
    </row>
    <row r="858" spans="1:5" x14ac:dyDescent="0.25">
      <c r="A858" s="5"/>
      <c r="E858" s="17"/>
    </row>
    <row r="859" spans="1:5" x14ac:dyDescent="0.25">
      <c r="A859" s="5"/>
      <c r="E859" s="17"/>
    </row>
    <row r="860" spans="1:5" x14ac:dyDescent="0.25">
      <c r="A860" s="5"/>
      <c r="E860" s="17"/>
    </row>
    <row r="861" spans="1:5" x14ac:dyDescent="0.25">
      <c r="A861" s="5"/>
      <c r="E861" s="17"/>
    </row>
    <row r="862" spans="1:5" x14ac:dyDescent="0.25">
      <c r="A862" s="5"/>
      <c r="E862" s="17"/>
    </row>
    <row r="863" spans="1:5" x14ac:dyDescent="0.25">
      <c r="A863" s="5"/>
      <c r="E863" s="17"/>
    </row>
    <row r="864" spans="1:5" x14ac:dyDescent="0.25">
      <c r="A864" s="5"/>
      <c r="E864" s="17"/>
    </row>
    <row r="865" spans="1:5" x14ac:dyDescent="0.25">
      <c r="A865" s="5"/>
      <c r="E865" s="17"/>
    </row>
    <row r="866" spans="1:5" x14ac:dyDescent="0.25">
      <c r="A866" s="5"/>
      <c r="E866" s="17"/>
    </row>
    <row r="867" spans="1:5" x14ac:dyDescent="0.25">
      <c r="A867" s="5"/>
      <c r="E867" s="17"/>
    </row>
    <row r="868" spans="1:5" x14ac:dyDescent="0.25">
      <c r="A868" s="5"/>
      <c r="E868" s="17"/>
    </row>
    <row r="869" spans="1:5" x14ac:dyDescent="0.25">
      <c r="A869" s="5"/>
      <c r="E869" s="17"/>
    </row>
    <row r="870" spans="1:5" x14ac:dyDescent="0.25">
      <c r="A870" s="5"/>
      <c r="E870" s="17"/>
    </row>
    <row r="871" spans="1:5" x14ac:dyDescent="0.25">
      <c r="A871" s="5"/>
      <c r="E871" s="17"/>
    </row>
    <row r="872" spans="1:5" x14ac:dyDescent="0.25">
      <c r="A872" s="5"/>
      <c r="E872" s="17"/>
    </row>
    <row r="873" spans="1:5" x14ac:dyDescent="0.25">
      <c r="A873" s="5"/>
      <c r="E873" s="17"/>
    </row>
    <row r="874" spans="1:5" x14ac:dyDescent="0.25">
      <c r="A874" s="5"/>
      <c r="E874" s="17"/>
    </row>
    <row r="875" spans="1:5" x14ac:dyDescent="0.25">
      <c r="A875" s="5"/>
      <c r="E875" s="17"/>
    </row>
    <row r="876" spans="1:5" x14ac:dyDescent="0.25">
      <c r="A876" s="5"/>
      <c r="E876" s="17"/>
    </row>
    <row r="877" spans="1:5" x14ac:dyDescent="0.25">
      <c r="A877" s="5"/>
      <c r="E877" s="17"/>
    </row>
    <row r="878" spans="1:5" x14ac:dyDescent="0.25">
      <c r="A878" s="5"/>
      <c r="E878" s="17"/>
    </row>
    <row r="879" spans="1:5" x14ac:dyDescent="0.25">
      <c r="A879" s="5"/>
      <c r="E879" s="17"/>
    </row>
    <row r="880" spans="1:5" x14ac:dyDescent="0.25">
      <c r="A880" s="5"/>
      <c r="E880" s="17"/>
    </row>
    <row r="881" spans="1:5" x14ac:dyDescent="0.25">
      <c r="A881" s="5"/>
      <c r="E881" s="17"/>
    </row>
    <row r="882" spans="1:5" x14ac:dyDescent="0.25">
      <c r="A882" s="5"/>
      <c r="E882" s="17"/>
    </row>
    <row r="883" spans="1:5" x14ac:dyDescent="0.25">
      <c r="A883" s="5"/>
      <c r="E883" s="17"/>
    </row>
    <row r="884" spans="1:5" x14ac:dyDescent="0.25">
      <c r="A884" s="5"/>
      <c r="E884" s="17"/>
    </row>
    <row r="885" spans="1:5" x14ac:dyDescent="0.25">
      <c r="A885" s="5"/>
      <c r="E885" s="17"/>
    </row>
    <row r="886" spans="1:5" x14ac:dyDescent="0.25">
      <c r="A886" s="5"/>
      <c r="E886" s="17"/>
    </row>
    <row r="887" spans="1:5" x14ac:dyDescent="0.25">
      <c r="A887" s="5"/>
      <c r="E887" s="17"/>
    </row>
    <row r="888" spans="1:5" x14ac:dyDescent="0.25">
      <c r="A888" s="5"/>
      <c r="E888" s="17"/>
    </row>
    <row r="889" spans="1:5" x14ac:dyDescent="0.25">
      <c r="A889" s="5"/>
      <c r="E889" s="17"/>
    </row>
    <row r="890" spans="1:5" x14ac:dyDescent="0.25">
      <c r="A890" s="5"/>
      <c r="E890" s="17"/>
    </row>
    <row r="891" spans="1:5" x14ac:dyDescent="0.25">
      <c r="A891" s="5"/>
      <c r="E891" s="17"/>
    </row>
    <row r="892" spans="1:5" x14ac:dyDescent="0.25">
      <c r="A892" s="5"/>
      <c r="E892" s="17"/>
    </row>
    <row r="893" spans="1:5" x14ac:dyDescent="0.25">
      <c r="A893" s="5"/>
      <c r="E893" s="17"/>
    </row>
    <row r="894" spans="1:5" x14ac:dyDescent="0.25">
      <c r="A894" s="5"/>
      <c r="E894" s="17"/>
    </row>
    <row r="895" spans="1:5" x14ac:dyDescent="0.25">
      <c r="A895" s="5"/>
      <c r="E895" s="17"/>
    </row>
    <row r="896" spans="1:5" x14ac:dyDescent="0.25">
      <c r="A896" s="5"/>
      <c r="E896" s="17"/>
    </row>
    <row r="897" spans="1:5" x14ac:dyDescent="0.25">
      <c r="A897" s="5"/>
      <c r="E897" s="17"/>
    </row>
    <row r="898" spans="1:5" x14ac:dyDescent="0.25">
      <c r="A898" s="5"/>
      <c r="E898" s="17"/>
    </row>
    <row r="899" spans="1:5" x14ac:dyDescent="0.25">
      <c r="A899" s="5"/>
      <c r="E899" s="17"/>
    </row>
    <row r="900" spans="1:5" x14ac:dyDescent="0.25">
      <c r="A900" s="5"/>
      <c r="E900" s="17"/>
    </row>
    <row r="901" spans="1:5" x14ac:dyDescent="0.25">
      <c r="A901" s="5"/>
      <c r="E901" s="17"/>
    </row>
    <row r="902" spans="1:5" x14ac:dyDescent="0.25">
      <c r="A902" s="5"/>
      <c r="E902" s="17"/>
    </row>
    <row r="903" spans="1:5" x14ac:dyDescent="0.25">
      <c r="A903" s="5"/>
      <c r="E903" s="17"/>
    </row>
    <row r="904" spans="1:5" x14ac:dyDescent="0.25">
      <c r="A904" s="5"/>
      <c r="E904" s="17"/>
    </row>
    <row r="905" spans="1:5" x14ac:dyDescent="0.25">
      <c r="A905" s="5"/>
      <c r="E905" s="17"/>
    </row>
    <row r="906" spans="1:5" x14ac:dyDescent="0.25">
      <c r="A906" s="5"/>
      <c r="E906" s="17"/>
    </row>
    <row r="907" spans="1:5" x14ac:dyDescent="0.25">
      <c r="A907" s="5"/>
      <c r="E907" s="17"/>
    </row>
    <row r="908" spans="1:5" x14ac:dyDescent="0.25">
      <c r="A908" s="5"/>
      <c r="E908" s="17"/>
    </row>
    <row r="909" spans="1:5" x14ac:dyDescent="0.25">
      <c r="A909" s="5"/>
      <c r="E909" s="17"/>
    </row>
    <row r="910" spans="1:5" x14ac:dyDescent="0.25">
      <c r="A910" s="5"/>
      <c r="E910" s="17"/>
    </row>
    <row r="911" spans="1:5" x14ac:dyDescent="0.25">
      <c r="A911" s="5"/>
      <c r="E911" s="17"/>
    </row>
    <row r="912" spans="1:5" x14ac:dyDescent="0.25">
      <c r="A912" s="5"/>
      <c r="E912" s="17"/>
    </row>
    <row r="913" spans="1:5" x14ac:dyDescent="0.25">
      <c r="A913" s="5"/>
      <c r="E913" s="17"/>
    </row>
    <row r="914" spans="1:5" x14ac:dyDescent="0.25">
      <c r="A914" s="5"/>
      <c r="E914" s="17"/>
    </row>
    <row r="915" spans="1:5" x14ac:dyDescent="0.25">
      <c r="A915" s="5"/>
      <c r="E915" s="17"/>
    </row>
    <row r="916" spans="1:5" x14ac:dyDescent="0.25">
      <c r="A916" s="5"/>
      <c r="E916" s="17"/>
    </row>
    <row r="917" spans="1:5" x14ac:dyDescent="0.25">
      <c r="A917" s="5"/>
      <c r="E917" s="17"/>
    </row>
    <row r="918" spans="1:5" x14ac:dyDescent="0.25">
      <c r="A918" s="5"/>
      <c r="E918" s="17"/>
    </row>
    <row r="919" spans="1:5" x14ac:dyDescent="0.25">
      <c r="A919" s="5"/>
      <c r="E919" s="17"/>
    </row>
    <row r="920" spans="1:5" x14ac:dyDescent="0.25">
      <c r="A920" s="5"/>
      <c r="E920" s="17"/>
    </row>
    <row r="921" spans="1:5" x14ac:dyDescent="0.25">
      <c r="A921" s="5"/>
      <c r="E921" s="17"/>
    </row>
    <row r="922" spans="1:5" x14ac:dyDescent="0.25">
      <c r="A922" s="5"/>
      <c r="E922" s="17"/>
    </row>
    <row r="923" spans="1:5" x14ac:dyDescent="0.25">
      <c r="A923" s="5"/>
      <c r="E923" s="17"/>
    </row>
    <row r="924" spans="1:5" x14ac:dyDescent="0.25">
      <c r="A924" s="5"/>
      <c r="E924" s="17"/>
    </row>
    <row r="925" spans="1:5" x14ac:dyDescent="0.25">
      <c r="A925" s="5"/>
      <c r="E925" s="17"/>
    </row>
    <row r="926" spans="1:5" x14ac:dyDescent="0.25">
      <c r="A926" s="5"/>
      <c r="E926" s="17"/>
    </row>
    <row r="927" spans="1:5" x14ac:dyDescent="0.25">
      <c r="A927" s="5"/>
      <c r="E927" s="17"/>
    </row>
    <row r="928" spans="1:5" x14ac:dyDescent="0.25">
      <c r="A928" s="5"/>
      <c r="E928" s="17"/>
    </row>
    <row r="929" spans="1:5" x14ac:dyDescent="0.25">
      <c r="A929" s="5"/>
      <c r="E929" s="17"/>
    </row>
    <row r="930" spans="1:5" x14ac:dyDescent="0.25">
      <c r="A930" s="5"/>
      <c r="E930" s="1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10" t="s">
        <v>11</v>
      </c>
      <c r="G1" s="15" t="s">
        <v>4</v>
      </c>
      <c r="H1" s="16">
        <v>44531</v>
      </c>
      <c r="I1" s="13"/>
      <c r="J1" s="14"/>
    </row>
    <row r="2" spans="1:10" x14ac:dyDescent="0.25">
      <c r="A2" s="9" t="s">
        <v>10</v>
      </c>
      <c r="G2" s="15" t="s">
        <v>5</v>
      </c>
      <c r="H2" s="16">
        <v>46022</v>
      </c>
      <c r="I2" s="13"/>
      <c r="J2" s="1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opLeftCell="A19" workbookViewId="0">
      <selection activeCell="J16" sqref="J16"/>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4"/>
      <c r="C2" s="20"/>
      <c r="D2" s="28" t="s">
        <v>63</v>
      </c>
      <c r="E2" s="28"/>
      <c r="F2" s="28"/>
    </row>
    <row r="3" spans="1:6" ht="58.9" customHeight="1" x14ac:dyDescent="0.25">
      <c r="B3" s="19" t="s">
        <v>0</v>
      </c>
      <c r="C3" s="19"/>
      <c r="D3" s="25" t="s">
        <v>53</v>
      </c>
      <c r="E3" s="25" t="s">
        <v>57</v>
      </c>
      <c r="F3" s="25" t="s">
        <v>58</v>
      </c>
    </row>
    <row r="4" spans="1:6" s="3" customFormat="1" ht="43.9" hidden="1" customHeight="1" x14ac:dyDescent="0.2">
      <c r="A4" s="12"/>
      <c r="B4" s="4">
        <f>[1]!FAMEData("LASTVALUE(F099.DER.STO.Z.40.R.40.TOT.Z.MMUSD.CLPUSD.Z.Z.0.M)",Parametros!$H$1,Parametros!$H$2, 0,"Monthly", "Down", "No Heading", "Normal")</f>
        <v>45869</v>
      </c>
      <c r="C4" s="19"/>
      <c r="D4" s="18" t="s">
        <v>59</v>
      </c>
      <c r="E4" s="18" t="s">
        <v>60</v>
      </c>
      <c r="F4" s="18" t="s">
        <v>61</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316183.13465999998</v>
      </c>
      <c r="E6" s="21">
        <v>499461.01183999999</v>
      </c>
      <c r="F6" s="21">
        <v>230854.25479000001</v>
      </c>
    </row>
    <row r="7" spans="1:6" x14ac:dyDescent="0.25">
      <c r="B7" s="1">
        <v>44620</v>
      </c>
      <c r="C7" s="11"/>
      <c r="D7" s="8">
        <v>308408.82296000002</v>
      </c>
      <c r="E7" s="8">
        <v>528303.5355</v>
      </c>
      <c r="F7" s="8">
        <v>245835.04665</v>
      </c>
    </row>
    <row r="8" spans="1:6" x14ac:dyDescent="0.25">
      <c r="B8" s="1">
        <v>44651</v>
      </c>
      <c r="C8" s="11"/>
      <c r="D8" s="8">
        <v>320346.67615000001</v>
      </c>
      <c r="E8" s="8">
        <v>534943.30724999995</v>
      </c>
      <c r="F8" s="8">
        <v>257868.03091</v>
      </c>
    </row>
    <row r="9" spans="1:6" x14ac:dyDescent="0.25">
      <c r="B9" s="1">
        <v>44681</v>
      </c>
      <c r="C9" s="11"/>
      <c r="D9" s="8">
        <v>310514.16662999999</v>
      </c>
      <c r="E9" s="8">
        <v>543364.12439999997</v>
      </c>
      <c r="F9" s="8">
        <v>271082.58860999998</v>
      </c>
    </row>
    <row r="10" spans="1:6" x14ac:dyDescent="0.25">
      <c r="B10" s="1">
        <v>44712</v>
      </c>
      <c r="C10" s="11"/>
      <c r="D10" s="8">
        <v>311401.72042000003</v>
      </c>
      <c r="E10" s="8">
        <v>523582.25881999999</v>
      </c>
      <c r="F10" s="8">
        <v>260117.80785000001</v>
      </c>
    </row>
    <row r="11" spans="1:6" x14ac:dyDescent="0.25">
      <c r="B11" s="1">
        <v>44742</v>
      </c>
      <c r="C11" s="11"/>
      <c r="D11" s="8">
        <v>309759.19877000002</v>
      </c>
      <c r="E11" s="8">
        <v>539464.25655000005</v>
      </c>
      <c r="F11" s="8">
        <v>277817.11274999997</v>
      </c>
    </row>
    <row r="12" spans="1:6" x14ac:dyDescent="0.25">
      <c r="B12" s="1">
        <v>44773</v>
      </c>
      <c r="C12" s="11"/>
      <c r="D12" s="8">
        <v>319002.18949999998</v>
      </c>
      <c r="E12" s="8">
        <v>525984.29243000003</v>
      </c>
      <c r="F12" s="8">
        <v>251474.81591</v>
      </c>
    </row>
    <row r="13" spans="1:6" x14ac:dyDescent="0.25">
      <c r="B13" s="1">
        <v>44804</v>
      </c>
      <c r="C13" s="11"/>
      <c r="D13" s="8">
        <v>325845.13344000001</v>
      </c>
      <c r="E13" s="8">
        <v>539958.62372999999</v>
      </c>
      <c r="F13" s="8">
        <v>262684.71620000002</v>
      </c>
    </row>
    <row r="14" spans="1:6" x14ac:dyDescent="0.25">
      <c r="B14" s="1">
        <v>44834</v>
      </c>
      <c r="C14" s="11"/>
      <c r="D14" s="8">
        <v>316191.06257000001</v>
      </c>
      <c r="E14" s="8">
        <v>551911.74412000005</v>
      </c>
      <c r="F14" s="8">
        <v>272448.45497000002</v>
      </c>
    </row>
    <row r="15" spans="1:6" x14ac:dyDescent="0.25">
      <c r="B15" s="1">
        <v>44865</v>
      </c>
      <c r="C15" s="11"/>
      <c r="D15" s="8">
        <v>312959.45191</v>
      </c>
      <c r="E15" s="8">
        <v>548147.52124000003</v>
      </c>
      <c r="F15" s="8">
        <v>257939.24041</v>
      </c>
    </row>
    <row r="16" spans="1:6" x14ac:dyDescent="0.25">
      <c r="B16" s="1">
        <v>44895</v>
      </c>
      <c r="C16" s="11"/>
      <c r="D16" s="8">
        <v>324561.61401000002</v>
      </c>
      <c r="E16" s="8">
        <v>576253.33744000003</v>
      </c>
      <c r="F16" s="8">
        <v>268151.20104000001</v>
      </c>
    </row>
    <row r="17" spans="2:6" x14ac:dyDescent="0.25">
      <c r="B17" s="1">
        <v>44926</v>
      </c>
      <c r="C17" s="11"/>
      <c r="D17" s="8">
        <v>315855.56193999999</v>
      </c>
      <c r="E17" s="8">
        <v>597625.57293789997</v>
      </c>
      <c r="F17" s="8">
        <v>283066.79404000001</v>
      </c>
    </row>
    <row r="18" spans="2:6" x14ac:dyDescent="0.25">
      <c r="B18" s="1">
        <v>44957</v>
      </c>
      <c r="C18" s="11"/>
      <c r="D18" s="8">
        <v>341337.98666</v>
      </c>
      <c r="E18" s="8">
        <v>634462.63020570006</v>
      </c>
      <c r="F18" s="8">
        <v>299293.44338000001</v>
      </c>
    </row>
    <row r="19" spans="2:6" x14ac:dyDescent="0.25">
      <c r="B19" s="1">
        <v>44985</v>
      </c>
      <c r="C19" s="11"/>
      <c r="D19" s="8">
        <v>351071.73557999998</v>
      </c>
      <c r="E19" s="8">
        <v>676393.15665010002</v>
      </c>
      <c r="F19" s="8">
        <v>311764.43559000001</v>
      </c>
    </row>
    <row r="20" spans="2:6" x14ac:dyDescent="0.25">
      <c r="B20" s="1">
        <v>45016</v>
      </c>
      <c r="C20" s="11"/>
      <c r="D20" s="8">
        <v>354450.55670999998</v>
      </c>
      <c r="E20" s="8">
        <v>687307.07326139999</v>
      </c>
      <c r="F20" s="8">
        <v>302593.98622000002</v>
      </c>
    </row>
    <row r="21" spans="2:6" x14ac:dyDescent="0.25">
      <c r="B21" s="1">
        <v>45046</v>
      </c>
      <c r="C21" s="11"/>
      <c r="D21" s="8">
        <v>366699.24119999999</v>
      </c>
      <c r="E21" s="8">
        <v>712903.07819999999</v>
      </c>
      <c r="F21" s="8">
        <v>321053.85304000002</v>
      </c>
    </row>
    <row r="22" spans="2:6" x14ac:dyDescent="0.25">
      <c r="B22" s="1">
        <v>45077</v>
      </c>
      <c r="C22" s="11"/>
      <c r="D22" s="8">
        <v>384239.57801</v>
      </c>
      <c r="E22" s="8">
        <v>710503.60789999994</v>
      </c>
      <c r="F22" s="8">
        <v>312817.18358999997</v>
      </c>
    </row>
    <row r="23" spans="2:6" x14ac:dyDescent="0.25">
      <c r="B23" s="1">
        <v>45107</v>
      </c>
      <c r="C23" s="11"/>
      <c r="D23" s="8">
        <v>370475.44906000001</v>
      </c>
      <c r="E23" s="8">
        <v>805961.4963</v>
      </c>
      <c r="F23" s="8">
        <v>314372.02798999997</v>
      </c>
    </row>
    <row r="24" spans="2:6" x14ac:dyDescent="0.25">
      <c r="B24" s="1">
        <v>45138</v>
      </c>
      <c r="C24" s="11"/>
      <c r="D24" s="8">
        <v>385786.51445000002</v>
      </c>
      <c r="E24" s="8">
        <v>753872.57050000003</v>
      </c>
      <c r="F24" s="8">
        <v>320554.25631999999</v>
      </c>
    </row>
    <row r="25" spans="2:6" x14ac:dyDescent="0.25">
      <c r="B25" s="1">
        <v>45169</v>
      </c>
      <c r="C25" s="11"/>
      <c r="D25" s="8">
        <v>388000.61989999999</v>
      </c>
      <c r="E25" s="8">
        <v>727062.23939999996</v>
      </c>
      <c r="F25" s="8">
        <v>305282.83121999999</v>
      </c>
    </row>
    <row r="26" spans="2:6" x14ac:dyDescent="0.25">
      <c r="B26" s="1">
        <v>45199</v>
      </c>
      <c r="C26" s="11"/>
      <c r="D26" s="8">
        <v>366362.63890999998</v>
      </c>
      <c r="E26" s="8">
        <v>715186.22479999997</v>
      </c>
      <c r="F26" s="8">
        <v>300241.68335000001</v>
      </c>
    </row>
    <row r="27" spans="2:6" x14ac:dyDescent="0.25">
      <c r="B27" s="1">
        <v>45230</v>
      </c>
      <c r="C27" s="11"/>
      <c r="D27" s="8">
        <v>365685.08996999997</v>
      </c>
      <c r="E27" s="8">
        <v>696536.18389999995</v>
      </c>
      <c r="F27" s="8">
        <v>288121.33538</v>
      </c>
    </row>
    <row r="28" spans="2:6" x14ac:dyDescent="0.25">
      <c r="B28" s="1">
        <v>45260</v>
      </c>
      <c r="C28" s="11"/>
      <c r="D28" s="8">
        <v>354310.62757999997</v>
      </c>
      <c r="E28" s="8">
        <v>686363.72</v>
      </c>
      <c r="F28" s="8">
        <v>290440.84964999999</v>
      </c>
    </row>
    <row r="29" spans="2:6" x14ac:dyDescent="0.25">
      <c r="B29" s="1">
        <v>45291</v>
      </c>
      <c r="C29" s="11"/>
      <c r="D29" s="8">
        <v>351361.69305</v>
      </c>
      <c r="E29" s="8">
        <v>743765.10320000001</v>
      </c>
      <c r="F29" s="8">
        <v>299323.17350999999</v>
      </c>
    </row>
    <row r="30" spans="2:6" x14ac:dyDescent="0.25">
      <c r="B30" s="1">
        <v>45322</v>
      </c>
      <c r="C30" s="11"/>
      <c r="D30" s="8">
        <v>356860.96229</v>
      </c>
      <c r="E30" s="8">
        <v>814795.2452</v>
      </c>
      <c r="F30" s="8">
        <v>297653.66116000002</v>
      </c>
    </row>
    <row r="31" spans="2:6" x14ac:dyDescent="0.25">
      <c r="B31" s="1">
        <v>45351</v>
      </c>
      <c r="C31" s="11"/>
      <c r="D31" s="8">
        <v>348841.83104999998</v>
      </c>
      <c r="E31" s="8">
        <v>818801.77599999995</v>
      </c>
      <c r="F31" s="8">
        <v>278201.99575</v>
      </c>
    </row>
    <row r="32" spans="2:6" x14ac:dyDescent="0.25">
      <c r="B32" s="2">
        <v>45382</v>
      </c>
      <c r="C32" s="11"/>
      <c r="D32" s="8">
        <v>341497.33364000003</v>
      </c>
      <c r="E32" s="8">
        <v>814124.5331</v>
      </c>
      <c r="F32" s="8">
        <v>275427.28417</v>
      </c>
    </row>
    <row r="33" spans="2:6" x14ac:dyDescent="0.25">
      <c r="B33" s="1">
        <v>45412</v>
      </c>
      <c r="C33" s="11"/>
      <c r="D33" s="8">
        <v>355232.69428</v>
      </c>
      <c r="E33" s="8">
        <v>847642.86029999994</v>
      </c>
      <c r="F33" s="8">
        <v>280216.53324999998</v>
      </c>
    </row>
    <row r="34" spans="2:6" x14ac:dyDescent="0.25">
      <c r="B34" s="1">
        <v>45443</v>
      </c>
      <c r="C34" s="11"/>
      <c r="D34" s="8">
        <v>347350.31432</v>
      </c>
      <c r="E34" s="8">
        <v>847930.27469999995</v>
      </c>
      <c r="F34" s="8">
        <v>294158.01637999999</v>
      </c>
    </row>
    <row r="35" spans="2:6" x14ac:dyDescent="0.25">
      <c r="B35" s="1">
        <v>45473</v>
      </c>
      <c r="C35" s="11"/>
      <c r="D35" s="8">
        <v>338270.70942000003</v>
      </c>
      <c r="E35" s="8">
        <v>864869.77910000004</v>
      </c>
      <c r="F35" s="8">
        <v>318396.56306999997</v>
      </c>
    </row>
    <row r="36" spans="2:6" x14ac:dyDescent="0.25">
      <c r="B36" s="1">
        <v>45504</v>
      </c>
      <c r="C36" s="11"/>
      <c r="D36" s="8">
        <v>348953.83327</v>
      </c>
      <c r="E36" s="8">
        <v>836786.02240000002</v>
      </c>
      <c r="F36" s="8">
        <v>321832.20783999999</v>
      </c>
    </row>
    <row r="37" spans="2:6" x14ac:dyDescent="0.25">
      <c r="B37" s="1">
        <v>45535</v>
      </c>
      <c r="C37" s="11"/>
      <c r="D37" s="8">
        <v>355491.77376000001</v>
      </c>
      <c r="E37" s="8">
        <v>845129.56949999998</v>
      </c>
      <c r="F37" s="8">
        <v>323271.18708</v>
      </c>
    </row>
    <row r="38" spans="2:6" x14ac:dyDescent="0.25">
      <c r="B38" s="1">
        <v>45565</v>
      </c>
      <c r="C38" s="11"/>
      <c r="D38" s="8">
        <v>348472.85502000002</v>
      </c>
      <c r="E38" s="8">
        <v>830734.772</v>
      </c>
      <c r="F38" s="8">
        <v>324659.28428000002</v>
      </c>
    </row>
    <row r="39" spans="2:6" x14ac:dyDescent="0.25">
      <c r="B39" s="1">
        <v>45596</v>
      </c>
      <c r="C39" s="11"/>
      <c r="D39" s="8">
        <v>349387.90114999999</v>
      </c>
      <c r="E39" s="8">
        <v>864156.74560000002</v>
      </c>
      <c r="F39" s="8">
        <v>338400.15628</v>
      </c>
    </row>
    <row r="40" spans="2:6" x14ac:dyDescent="0.25">
      <c r="B40" s="1">
        <v>45626</v>
      </c>
      <c r="C40" s="11"/>
      <c r="D40" s="8">
        <v>341813.45646999998</v>
      </c>
      <c r="E40" s="8">
        <v>772888.34779999999</v>
      </c>
      <c r="F40" s="8">
        <v>329208.08385</v>
      </c>
    </row>
    <row r="41" spans="2:6" x14ac:dyDescent="0.25">
      <c r="B41" s="1">
        <v>45657</v>
      </c>
      <c r="C41" s="11"/>
      <c r="D41" s="8">
        <v>326007.84802999999</v>
      </c>
      <c r="E41" s="8">
        <v>770260.21909999999</v>
      </c>
      <c r="F41" s="8">
        <v>329582.76487999997</v>
      </c>
    </row>
    <row r="42" spans="2:6" x14ac:dyDescent="0.25">
      <c r="B42" s="1">
        <v>45688</v>
      </c>
      <c r="C42" s="11"/>
      <c r="D42" s="8">
        <v>342259.41917000001</v>
      </c>
      <c r="E42" s="8">
        <v>791687.64170000004</v>
      </c>
      <c r="F42" s="8">
        <v>329939.70634999999</v>
      </c>
    </row>
    <row r="43" spans="2:6" x14ac:dyDescent="0.25">
      <c r="B43" s="1">
        <v>45716</v>
      </c>
      <c r="C43" s="11"/>
      <c r="D43" s="8">
        <v>361613.41359000001</v>
      </c>
      <c r="E43" s="8">
        <v>808680.55160000001</v>
      </c>
      <c r="F43" s="8">
        <v>341502.73356000002</v>
      </c>
    </row>
    <row r="44" spans="2:6" x14ac:dyDescent="0.25">
      <c r="B44" s="1">
        <v>45747</v>
      </c>
      <c r="C44" s="11"/>
      <c r="D44" s="8">
        <v>388374.59820000001</v>
      </c>
      <c r="E44" s="8">
        <v>827424.03570000001</v>
      </c>
      <c r="F44" s="8">
        <v>349159.38796000002</v>
      </c>
    </row>
    <row r="45" spans="2:6" x14ac:dyDescent="0.25">
      <c r="B45" s="1">
        <v>45777</v>
      </c>
      <c r="C45" s="11"/>
      <c r="D45" s="8">
        <v>380943.41555999999</v>
      </c>
      <c r="E45" s="8">
        <v>870879.08459999994</v>
      </c>
      <c r="F45" s="8">
        <v>356903.43926000001</v>
      </c>
    </row>
    <row r="46" spans="2:6" x14ac:dyDescent="0.25">
      <c r="B46" s="1">
        <v>45808</v>
      </c>
      <c r="C46" s="11"/>
      <c r="D46" s="8">
        <v>385228.85207999998</v>
      </c>
      <c r="E46" s="8">
        <v>878221.24140000006</v>
      </c>
      <c r="F46" s="8">
        <v>364924.97262999997</v>
      </c>
    </row>
    <row r="47" spans="2:6" x14ac:dyDescent="0.25">
      <c r="B47" s="1">
        <v>45838</v>
      </c>
      <c r="C47" s="11"/>
      <c r="D47" s="8">
        <v>391129.89889999997</v>
      </c>
      <c r="E47" s="8">
        <v>937468.21950000001</v>
      </c>
      <c r="F47" s="8">
        <v>366425.06673999998</v>
      </c>
    </row>
    <row r="48" spans="2:6" x14ac:dyDescent="0.25">
      <c r="B48" s="1">
        <v>45869</v>
      </c>
      <c r="C48" s="11"/>
      <c r="D48" s="8">
        <v>399116.18979999999</v>
      </c>
      <c r="E48" s="8">
        <v>952664.49540000001</v>
      </c>
      <c r="F48" s="8">
        <v>357680.12625999999</v>
      </c>
    </row>
    <row r="49" spans="2:3" x14ac:dyDescent="0.25">
      <c r="B49" s="1"/>
      <c r="C49" s="11"/>
    </row>
    <row r="50" spans="2:3" x14ac:dyDescent="0.25">
      <c r="B50" s="1"/>
      <c r="C50" s="11"/>
    </row>
    <row r="51" spans="2:3" x14ac:dyDescent="0.25">
      <c r="B51" s="1"/>
      <c r="C51" s="11"/>
    </row>
    <row r="52" spans="2:3" x14ac:dyDescent="0.25">
      <c r="B52" s="1"/>
      <c r="C52" s="11"/>
    </row>
    <row r="53" spans="2:3" x14ac:dyDescent="0.25">
      <c r="B53" s="1"/>
      <c r="C53" s="11"/>
    </row>
    <row r="54" spans="2:3" x14ac:dyDescent="0.25">
      <c r="B54" s="1"/>
      <c r="C54" s="11"/>
    </row>
    <row r="55" spans="2:3" x14ac:dyDescent="0.25">
      <c r="B55" s="1"/>
      <c r="C55" s="11"/>
    </row>
    <row r="56" spans="2:3" x14ac:dyDescent="0.25">
      <c r="B56" s="1"/>
      <c r="C56" s="11"/>
    </row>
    <row r="57" spans="2:3" x14ac:dyDescent="0.25">
      <c r="B57" s="1"/>
      <c r="C57" s="11"/>
    </row>
    <row r="58" spans="2:3" x14ac:dyDescent="0.25">
      <c r="B58" s="1"/>
      <c r="C58" s="11"/>
    </row>
    <row r="59" spans="2:3" x14ac:dyDescent="0.25">
      <c r="B59" s="1"/>
      <c r="C59" s="11"/>
    </row>
    <row r="60" spans="2:3" x14ac:dyDescent="0.25">
      <c r="B60" s="1"/>
      <c r="C60" s="11"/>
    </row>
    <row r="61" spans="2:3" x14ac:dyDescent="0.25">
      <c r="B61" s="1"/>
      <c r="C61" s="11"/>
    </row>
    <row r="62" spans="2:3" x14ac:dyDescent="0.25">
      <c r="B62" s="1"/>
      <c r="C62" s="11"/>
    </row>
    <row r="63" spans="2:3" x14ac:dyDescent="0.25">
      <c r="B63" s="1"/>
      <c r="C63" s="11"/>
    </row>
    <row r="64" spans="2:3"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2:F2"/>
    <mergeCell ref="D1:F1"/>
  </mergeCells>
  <conditionalFormatting sqref="A5:A1048576 C5:C400">
    <cfRule type="containsText" dxfId="1" priority="1" operator="containsText" text=".">
      <formula>NOT(ISERROR(SEARCH(".",A5)))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abSelected="1" topLeftCell="A19" workbookViewId="0">
      <selection activeCell="F45" sqref="F45"/>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6"/>
      <c r="C2" s="20"/>
      <c r="D2" s="28" t="s">
        <v>67</v>
      </c>
      <c r="E2" s="28"/>
      <c r="F2" s="28"/>
    </row>
    <row r="3" spans="1:6" ht="58.9" customHeight="1" x14ac:dyDescent="0.25">
      <c r="B3" s="19" t="s">
        <v>0</v>
      </c>
      <c r="C3" s="19"/>
      <c r="D3" s="27" t="s">
        <v>53</v>
      </c>
      <c r="E3" s="27" t="s">
        <v>57</v>
      </c>
      <c r="F3" s="27" t="s">
        <v>58</v>
      </c>
    </row>
    <row r="4" spans="1:6" s="3" customFormat="1" ht="43.9" hidden="1" customHeight="1" x14ac:dyDescent="0.2">
      <c r="A4" s="12"/>
      <c r="B4" s="4">
        <f>[1]!FAMEData("LASTVALUE(F099.DER.STO.Z.40.R.40.TOT.Z.MMUSD.CLPUSD.Z.Z.0.M)",Parametros!$H$1,Parametros!$H$2, 0,"Monthly", "Down", "No Heading", "Normal")</f>
        <v>45869</v>
      </c>
      <c r="C4" s="19"/>
      <c r="D4" s="18" t="s">
        <v>64</v>
      </c>
      <c r="E4" s="18" t="s">
        <v>65</v>
      </c>
      <c r="F4" s="18" t="s">
        <v>66</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106602.16482000001</v>
      </c>
      <c r="E6" s="21">
        <v>34895.071424000002</v>
      </c>
      <c r="F6" s="21">
        <v>12328.801837999999</v>
      </c>
    </row>
    <row r="7" spans="1:6" x14ac:dyDescent="0.25">
      <c r="B7" s="1">
        <v>44620</v>
      </c>
      <c r="C7" s="11"/>
      <c r="D7" s="8">
        <v>104626.88128</v>
      </c>
      <c r="E7" s="8">
        <v>28145.449000000001</v>
      </c>
      <c r="F7" s="8">
        <v>11655.226331</v>
      </c>
    </row>
    <row r="8" spans="1:6" x14ac:dyDescent="0.25">
      <c r="B8" s="1">
        <v>44651</v>
      </c>
      <c r="C8" s="11"/>
      <c r="D8" s="8">
        <v>129345.52619999999</v>
      </c>
      <c r="E8" s="8">
        <v>40714.684165999999</v>
      </c>
      <c r="F8" s="8">
        <v>20395.056863000002</v>
      </c>
    </row>
    <row r="9" spans="1:6" x14ac:dyDescent="0.25">
      <c r="B9" s="1">
        <v>44681</v>
      </c>
      <c r="C9" s="11"/>
      <c r="D9" s="8">
        <v>106323.23955</v>
      </c>
      <c r="E9" s="8">
        <v>27129.150614999999</v>
      </c>
      <c r="F9" s="8">
        <v>17500.116247000002</v>
      </c>
    </row>
    <row r="10" spans="1:6" x14ac:dyDescent="0.25">
      <c r="B10" s="1">
        <v>44712</v>
      </c>
      <c r="C10" s="11"/>
      <c r="D10" s="8">
        <v>108696.57619000001</v>
      </c>
      <c r="E10" s="8">
        <v>29187.671901000002</v>
      </c>
      <c r="F10" s="8">
        <v>16635.795236999998</v>
      </c>
    </row>
    <row r="11" spans="1:6" x14ac:dyDescent="0.25">
      <c r="B11" s="1">
        <v>44742</v>
      </c>
      <c r="C11" s="11"/>
      <c r="D11" s="8">
        <v>109700.78129</v>
      </c>
      <c r="E11" s="8">
        <v>37574.452109999998</v>
      </c>
      <c r="F11" s="8">
        <v>14207.336536000001</v>
      </c>
    </row>
    <row r="12" spans="1:6" x14ac:dyDescent="0.25">
      <c r="B12" s="1">
        <v>44773</v>
      </c>
      <c r="C12" s="11"/>
      <c r="D12" s="8">
        <v>123837.22779</v>
      </c>
      <c r="E12" s="8">
        <v>36730.386053000002</v>
      </c>
      <c r="F12" s="8">
        <v>9757.3355097999993</v>
      </c>
    </row>
    <row r="13" spans="1:6" x14ac:dyDescent="0.25">
      <c r="B13" s="1">
        <v>44804</v>
      </c>
      <c r="C13" s="11"/>
      <c r="D13" s="8">
        <v>118827.89796</v>
      </c>
      <c r="E13" s="8">
        <v>29818.931082999999</v>
      </c>
      <c r="F13" s="8">
        <v>14131.190554999999</v>
      </c>
    </row>
    <row r="14" spans="1:6" x14ac:dyDescent="0.25">
      <c r="B14" s="1">
        <v>44834</v>
      </c>
      <c r="C14" s="11"/>
      <c r="D14" s="8">
        <v>111974.30377</v>
      </c>
      <c r="E14" s="8">
        <v>35820.588384000002</v>
      </c>
      <c r="F14" s="8">
        <v>13939.832965</v>
      </c>
    </row>
    <row r="15" spans="1:6" x14ac:dyDescent="0.25">
      <c r="B15" s="1">
        <v>44865</v>
      </c>
      <c r="C15" s="11"/>
      <c r="D15" s="8">
        <v>101566.56413</v>
      </c>
      <c r="E15" s="8">
        <v>43360.128187000002</v>
      </c>
      <c r="F15" s="8">
        <v>10933.653818000001</v>
      </c>
    </row>
    <row r="16" spans="1:6" x14ac:dyDescent="0.25">
      <c r="B16" s="1">
        <v>44895</v>
      </c>
      <c r="C16" s="11"/>
      <c r="D16" s="8">
        <v>122826.66201</v>
      </c>
      <c r="E16" s="8">
        <v>52710.779048999997</v>
      </c>
      <c r="F16" s="8">
        <v>12609.894595</v>
      </c>
    </row>
    <row r="17" spans="2:6" x14ac:dyDescent="0.25">
      <c r="B17" s="1">
        <v>44926</v>
      </c>
      <c r="C17" s="11"/>
      <c r="D17" s="8">
        <v>121206.74683</v>
      </c>
      <c r="E17" s="8">
        <v>39661.228998300001</v>
      </c>
      <c r="F17" s="8">
        <v>12533.34246</v>
      </c>
    </row>
    <row r="18" spans="2:6" x14ac:dyDescent="0.25">
      <c r="B18" s="1">
        <v>44957</v>
      </c>
      <c r="C18" s="11"/>
      <c r="D18" s="8">
        <v>142393.85047999999</v>
      </c>
      <c r="E18" s="8">
        <v>48945.821614</v>
      </c>
      <c r="F18" s="8">
        <v>14013.001455</v>
      </c>
    </row>
    <row r="19" spans="2:6" x14ac:dyDescent="0.25">
      <c r="B19" s="1">
        <v>44985</v>
      </c>
      <c r="C19" s="11"/>
      <c r="D19" s="8">
        <v>133639.37101</v>
      </c>
      <c r="E19" s="8">
        <v>52856.368679500003</v>
      </c>
      <c r="F19" s="8">
        <v>10710.970793</v>
      </c>
    </row>
    <row r="20" spans="2:6" x14ac:dyDescent="0.25">
      <c r="B20" s="1">
        <v>45016</v>
      </c>
      <c r="C20" s="11"/>
      <c r="D20" s="8">
        <v>158152.39256000001</v>
      </c>
      <c r="E20" s="8">
        <v>72877.083131405001</v>
      </c>
      <c r="F20" s="8">
        <v>13876.803461</v>
      </c>
    </row>
    <row r="21" spans="2:6" x14ac:dyDescent="0.25">
      <c r="B21" s="1">
        <v>45046</v>
      </c>
      <c r="C21" s="11"/>
      <c r="D21" s="8">
        <v>146269.34291000001</v>
      </c>
      <c r="E21" s="8">
        <v>56339.157800000001</v>
      </c>
      <c r="F21" s="8">
        <v>11481.476603999999</v>
      </c>
    </row>
    <row r="22" spans="2:6" x14ac:dyDescent="0.25">
      <c r="B22" s="1">
        <v>45077</v>
      </c>
      <c r="C22" s="11"/>
      <c r="D22" s="8">
        <v>164418.33911999999</v>
      </c>
      <c r="E22" s="8">
        <v>105971.8703</v>
      </c>
      <c r="F22" s="8">
        <v>12211.176304000001</v>
      </c>
    </row>
    <row r="23" spans="2:6" x14ac:dyDescent="0.25">
      <c r="B23" s="1">
        <v>45107</v>
      </c>
      <c r="C23" s="11"/>
      <c r="D23" s="8">
        <v>145801.90091</v>
      </c>
      <c r="E23" s="8">
        <v>70275.128800000006</v>
      </c>
      <c r="F23" s="8">
        <v>12352.513978000001</v>
      </c>
    </row>
    <row r="24" spans="2:6" x14ac:dyDescent="0.25">
      <c r="B24" s="1">
        <v>45138</v>
      </c>
      <c r="C24" s="11"/>
      <c r="D24" s="8">
        <v>153722.61708</v>
      </c>
      <c r="E24" s="8">
        <v>66268.907600000006</v>
      </c>
      <c r="F24" s="8">
        <v>12271.065226000001</v>
      </c>
    </row>
    <row r="25" spans="2:6" x14ac:dyDescent="0.25">
      <c r="B25" s="1">
        <v>45169</v>
      </c>
      <c r="C25" s="11"/>
      <c r="D25" s="8">
        <v>150492.24838999999</v>
      </c>
      <c r="E25" s="8">
        <v>77543.212499999994</v>
      </c>
      <c r="F25" s="8">
        <v>16682.800964999999</v>
      </c>
    </row>
    <row r="26" spans="2:6" x14ac:dyDescent="0.25">
      <c r="B26" s="1">
        <v>45199</v>
      </c>
      <c r="C26" s="11"/>
      <c r="D26" s="8">
        <v>117087.39291</v>
      </c>
      <c r="E26" s="8">
        <v>52190.379300000001</v>
      </c>
      <c r="F26" s="8">
        <v>8238.2892572000001</v>
      </c>
    </row>
    <row r="27" spans="2:6" x14ac:dyDescent="0.25">
      <c r="B27" s="1">
        <v>45230</v>
      </c>
      <c r="C27" s="11"/>
      <c r="D27" s="8">
        <v>133963.90661000001</v>
      </c>
      <c r="E27" s="8">
        <v>73883.780799999993</v>
      </c>
      <c r="F27" s="8">
        <v>10347.445553</v>
      </c>
    </row>
    <row r="28" spans="2:6" x14ac:dyDescent="0.25">
      <c r="B28" s="1">
        <v>45260</v>
      </c>
      <c r="C28" s="11"/>
      <c r="D28" s="8">
        <v>120414.42802000001</v>
      </c>
      <c r="E28" s="8">
        <v>99784.76</v>
      </c>
      <c r="F28" s="8">
        <v>12402.68701</v>
      </c>
    </row>
    <row r="29" spans="2:6" x14ac:dyDescent="0.25">
      <c r="B29" s="1">
        <v>45291</v>
      </c>
      <c r="C29" s="11"/>
      <c r="D29" s="8">
        <v>126191.02179</v>
      </c>
      <c r="E29" s="8">
        <v>99327.810100000002</v>
      </c>
      <c r="F29" s="8">
        <v>10808.823979999999</v>
      </c>
    </row>
    <row r="30" spans="2:6" x14ac:dyDescent="0.25">
      <c r="B30" s="1">
        <v>45322</v>
      </c>
      <c r="C30" s="11"/>
      <c r="D30" s="8">
        <v>128512.95439</v>
      </c>
      <c r="E30" s="8">
        <v>134057.96309999999</v>
      </c>
      <c r="F30" s="8">
        <v>12763.948446</v>
      </c>
    </row>
    <row r="31" spans="2:6" x14ac:dyDescent="0.25">
      <c r="B31" s="1">
        <v>45351</v>
      </c>
      <c r="C31" s="11"/>
      <c r="D31" s="8">
        <v>126502.09108</v>
      </c>
      <c r="E31" s="8">
        <v>136780.976</v>
      </c>
      <c r="F31" s="8">
        <v>13079.846469</v>
      </c>
    </row>
    <row r="32" spans="2:6" x14ac:dyDescent="0.25">
      <c r="B32" s="2">
        <v>45382</v>
      </c>
      <c r="C32" s="11"/>
      <c r="D32" s="8">
        <v>118939.75797999999</v>
      </c>
      <c r="E32" s="8">
        <v>127231.8606</v>
      </c>
      <c r="F32" s="8">
        <v>17057.5416</v>
      </c>
    </row>
    <row r="33" spans="2:6" x14ac:dyDescent="0.25">
      <c r="B33" s="1">
        <v>45412</v>
      </c>
      <c r="C33" s="11"/>
      <c r="D33" s="8">
        <v>147835.61838999999</v>
      </c>
      <c r="E33" s="8">
        <v>105477.5929</v>
      </c>
      <c r="F33" s="8">
        <v>16009.494545</v>
      </c>
    </row>
    <row r="34" spans="2:6" x14ac:dyDescent="0.25">
      <c r="B34" s="1">
        <v>45443</v>
      </c>
      <c r="C34" s="11"/>
      <c r="D34" s="8">
        <v>135631.99979999999</v>
      </c>
      <c r="E34" s="8">
        <v>104011.41379999999</v>
      </c>
      <c r="F34" s="8">
        <v>16866.933314000002</v>
      </c>
    </row>
    <row r="35" spans="2:6" x14ac:dyDescent="0.25">
      <c r="B35" s="1">
        <v>45473</v>
      </c>
      <c r="C35" s="11"/>
      <c r="D35" s="8">
        <v>119551.9926</v>
      </c>
      <c r="E35" s="8">
        <v>131405.59580000001</v>
      </c>
      <c r="F35" s="8">
        <v>22839.171803000001</v>
      </c>
    </row>
    <row r="36" spans="2:6" x14ac:dyDescent="0.25">
      <c r="B36" s="1">
        <v>45504</v>
      </c>
      <c r="C36" s="11"/>
      <c r="D36" s="8">
        <v>135731.95365000001</v>
      </c>
      <c r="E36" s="8">
        <v>93148.597099999999</v>
      </c>
      <c r="F36" s="8">
        <v>22668.452839000001</v>
      </c>
    </row>
    <row r="37" spans="2:6" x14ac:dyDescent="0.25">
      <c r="B37" s="1">
        <v>45535</v>
      </c>
      <c r="C37" s="11"/>
      <c r="D37" s="8">
        <v>142201.78388999999</v>
      </c>
      <c r="E37" s="8">
        <v>89923.722699999998</v>
      </c>
      <c r="F37" s="8">
        <v>15101.755593</v>
      </c>
    </row>
    <row r="38" spans="2:6" x14ac:dyDescent="0.25">
      <c r="B38" s="1">
        <v>45565</v>
      </c>
      <c r="C38" s="11"/>
      <c r="D38" s="8">
        <v>112544.26162999999</v>
      </c>
      <c r="E38" s="8">
        <v>96758.3891</v>
      </c>
      <c r="F38" s="8">
        <v>19443.134337</v>
      </c>
    </row>
    <row r="39" spans="2:6" x14ac:dyDescent="0.25">
      <c r="B39" s="1">
        <v>45596</v>
      </c>
      <c r="C39" s="11"/>
      <c r="D39" s="8">
        <v>136103.63292999999</v>
      </c>
      <c r="E39" s="8">
        <v>107303.8602</v>
      </c>
      <c r="F39" s="8">
        <v>18180.354033</v>
      </c>
    </row>
    <row r="40" spans="2:6" x14ac:dyDescent="0.25">
      <c r="B40" s="1">
        <v>45626</v>
      </c>
      <c r="C40" s="11"/>
      <c r="D40" s="8">
        <v>125961.67167</v>
      </c>
      <c r="E40" s="8">
        <v>91959.053199999995</v>
      </c>
      <c r="F40" s="8">
        <v>18575.815365999999</v>
      </c>
    </row>
    <row r="41" spans="2:6" x14ac:dyDescent="0.25">
      <c r="B41" s="1">
        <v>45657</v>
      </c>
      <c r="C41" s="11"/>
      <c r="D41" s="8">
        <v>110324.80287</v>
      </c>
      <c r="E41" s="8">
        <v>129702.7662</v>
      </c>
      <c r="F41" s="8">
        <v>20436.574732000001</v>
      </c>
    </row>
    <row r="42" spans="2:6" x14ac:dyDescent="0.25">
      <c r="B42" s="1">
        <v>45688</v>
      </c>
      <c r="C42" s="11"/>
      <c r="D42" s="8">
        <v>133608.78511</v>
      </c>
      <c r="E42" s="8">
        <v>120214.0716</v>
      </c>
      <c r="F42" s="8">
        <v>17955.179581</v>
      </c>
    </row>
    <row r="43" spans="2:6" x14ac:dyDescent="0.25">
      <c r="B43" s="1">
        <v>45716</v>
      </c>
      <c r="C43" s="11"/>
      <c r="D43" s="8">
        <v>135316.96247</v>
      </c>
      <c r="E43" s="8">
        <v>111524.81020000001</v>
      </c>
      <c r="F43" s="8">
        <v>14285.009701999999</v>
      </c>
    </row>
    <row r="44" spans="2:6" x14ac:dyDescent="0.25">
      <c r="B44" s="1">
        <v>45747</v>
      </c>
      <c r="C44" s="11"/>
      <c r="D44" s="8">
        <v>154999.83807999999</v>
      </c>
      <c r="E44" s="8">
        <v>129490.9335</v>
      </c>
      <c r="F44" s="8">
        <v>20304.462608000002</v>
      </c>
    </row>
    <row r="45" spans="2:6" x14ac:dyDescent="0.25">
      <c r="B45" s="1">
        <v>45777</v>
      </c>
      <c r="C45" s="11"/>
      <c r="D45" s="8">
        <v>137436.22755000001</v>
      </c>
      <c r="E45" s="8">
        <v>130351.44560000001</v>
      </c>
      <c r="F45" s="8">
        <v>21779.241316</v>
      </c>
    </row>
    <row r="46" spans="2:6" x14ac:dyDescent="0.25">
      <c r="B46" s="1">
        <v>45808</v>
      </c>
      <c r="C46" s="11"/>
      <c r="D46" s="8">
        <v>135013.02854999999</v>
      </c>
      <c r="E46" s="8">
        <v>167828.72210000001</v>
      </c>
      <c r="F46" s="8">
        <v>18945.044330000001</v>
      </c>
    </row>
    <row r="47" spans="2:6" x14ac:dyDescent="0.25">
      <c r="B47" s="1">
        <v>45838</v>
      </c>
      <c r="C47" s="11"/>
      <c r="D47" s="8">
        <v>131492.02007</v>
      </c>
      <c r="E47" s="8">
        <v>143652.83730000001</v>
      </c>
      <c r="F47" s="8">
        <v>26121.79333</v>
      </c>
    </row>
    <row r="48" spans="2:6" x14ac:dyDescent="0.25">
      <c r="B48" s="1">
        <v>45869</v>
      </c>
      <c r="C48" s="11"/>
      <c r="D48" s="8">
        <v>156368.59786000001</v>
      </c>
      <c r="E48" s="8">
        <v>156435.91889999999</v>
      </c>
      <c r="F48" s="8">
        <v>18659.240621000001</v>
      </c>
    </row>
    <row r="49" spans="2:3" x14ac:dyDescent="0.25">
      <c r="B49" s="1"/>
      <c r="C49" s="11"/>
    </row>
    <row r="50" spans="2:3" x14ac:dyDescent="0.25">
      <c r="B50" s="1"/>
      <c r="C50" s="11"/>
    </row>
    <row r="51" spans="2:3" x14ac:dyDescent="0.25">
      <c r="B51" s="1"/>
      <c r="C51" s="11"/>
    </row>
    <row r="52" spans="2:3" x14ac:dyDescent="0.25">
      <c r="B52" s="1"/>
      <c r="C52" s="11"/>
    </row>
    <row r="53" spans="2:3" x14ac:dyDescent="0.25">
      <c r="B53" s="1"/>
      <c r="C53" s="11"/>
    </row>
    <row r="54" spans="2:3" x14ac:dyDescent="0.25">
      <c r="B54" s="1"/>
      <c r="C54" s="11"/>
    </row>
    <row r="55" spans="2:3" x14ac:dyDescent="0.25">
      <c r="B55" s="1"/>
      <c r="C55" s="11"/>
    </row>
    <row r="56" spans="2:3" x14ac:dyDescent="0.25">
      <c r="B56" s="1"/>
      <c r="C56" s="11"/>
    </row>
    <row r="57" spans="2:3" x14ac:dyDescent="0.25">
      <c r="B57" s="1"/>
      <c r="C57" s="11"/>
    </row>
    <row r="58" spans="2:3" x14ac:dyDescent="0.25">
      <c r="B58" s="1"/>
      <c r="C58" s="11"/>
    </row>
    <row r="59" spans="2:3" x14ac:dyDescent="0.25">
      <c r="B59" s="1"/>
      <c r="C59" s="11"/>
    </row>
    <row r="60" spans="2:3" x14ac:dyDescent="0.25">
      <c r="B60" s="1"/>
      <c r="C60" s="11"/>
    </row>
    <row r="61" spans="2:3" x14ac:dyDescent="0.25">
      <c r="B61" s="1"/>
      <c r="C61" s="11"/>
    </row>
    <row r="62" spans="2:3" x14ac:dyDescent="0.25">
      <c r="B62" s="1"/>
      <c r="C62" s="11"/>
    </row>
    <row r="63" spans="2:3" x14ac:dyDescent="0.25">
      <c r="B63" s="1"/>
      <c r="C63" s="11"/>
    </row>
    <row r="64" spans="2:3"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1:F1"/>
    <mergeCell ref="D2:F2"/>
  </mergeCells>
  <conditionalFormatting sqref="A5:A1048576 C5:C400">
    <cfRule type="containsText" dxfId="0" priority="1" operator="containsText" text=".">
      <formula>NOT(ISERROR(SEARCH(".",A5)))</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heetViews>
  <sheetFormatPr baseColWidth="10" defaultRowHeight="15" x14ac:dyDescent="0.25"/>
  <cols>
    <col min="1" max="1" width="25.85546875" customWidth="1"/>
    <col min="2" max="9" width="14.85546875" customWidth="1"/>
    <col min="12" max="12" width="14.5703125" customWidth="1"/>
    <col min="13" max="13" width="27" customWidth="1"/>
  </cols>
  <sheetData>
    <row r="2" spans="1:13" x14ac:dyDescent="0.25">
      <c r="A2" s="22" t="s">
        <v>12</v>
      </c>
      <c r="B2" s="34" t="s">
        <v>13</v>
      </c>
      <c r="C2" s="34"/>
      <c r="D2" s="34"/>
      <c r="E2" s="34"/>
      <c r="F2" s="34"/>
      <c r="G2" s="34"/>
      <c r="H2" s="34"/>
      <c r="I2" s="34"/>
      <c r="L2" s="22" t="s">
        <v>14</v>
      </c>
      <c r="M2" s="22"/>
    </row>
    <row r="3" spans="1:13" x14ac:dyDescent="0.25">
      <c r="A3" s="35" t="s">
        <v>15</v>
      </c>
      <c r="B3" s="32" t="s">
        <v>16</v>
      </c>
      <c r="C3" s="32"/>
      <c r="D3" s="32"/>
      <c r="E3" s="32"/>
      <c r="F3" s="32"/>
      <c r="G3" s="32"/>
      <c r="H3" s="32"/>
      <c r="I3" s="32"/>
      <c r="L3" s="22" t="s">
        <v>17</v>
      </c>
      <c r="M3" s="22" t="s">
        <v>18</v>
      </c>
    </row>
    <row r="4" spans="1:13" x14ac:dyDescent="0.25">
      <c r="A4" s="35"/>
      <c r="B4" s="32"/>
      <c r="C4" s="32"/>
      <c r="D4" s="32"/>
      <c r="E4" s="32"/>
      <c r="F4" s="32"/>
      <c r="G4" s="32"/>
      <c r="H4" s="32"/>
      <c r="I4" s="32"/>
      <c r="L4" s="22" t="s">
        <v>48</v>
      </c>
      <c r="M4" s="22" t="s">
        <v>19</v>
      </c>
    </row>
    <row r="5" spans="1:13" x14ac:dyDescent="0.25">
      <c r="A5" s="35"/>
      <c r="B5" s="32"/>
      <c r="C5" s="32"/>
      <c r="D5" s="32"/>
      <c r="E5" s="32"/>
      <c r="F5" s="32"/>
      <c r="G5" s="32"/>
      <c r="H5" s="32"/>
      <c r="I5" s="32"/>
      <c r="L5" s="23" t="s">
        <v>46</v>
      </c>
      <c r="M5" s="22" t="s">
        <v>50</v>
      </c>
    </row>
    <row r="6" spans="1:13" x14ac:dyDescent="0.25">
      <c r="A6" s="35"/>
      <c r="B6" s="32"/>
      <c r="C6" s="32"/>
      <c r="D6" s="32"/>
      <c r="E6" s="32"/>
      <c r="F6" s="32"/>
      <c r="G6" s="32"/>
      <c r="H6" s="32"/>
      <c r="I6" s="32"/>
      <c r="L6" s="23" t="s">
        <v>47</v>
      </c>
      <c r="M6" s="23" t="s">
        <v>51</v>
      </c>
    </row>
    <row r="7" spans="1:13" x14ac:dyDescent="0.25">
      <c r="A7" s="35"/>
      <c r="B7" s="32"/>
      <c r="C7" s="32"/>
      <c r="D7" s="32"/>
      <c r="E7" s="32"/>
      <c r="F7" s="32"/>
      <c r="G7" s="32"/>
      <c r="H7" s="32"/>
      <c r="I7" s="32"/>
      <c r="L7" s="23" t="s">
        <v>49</v>
      </c>
      <c r="M7" s="23" t="s">
        <v>52</v>
      </c>
    </row>
    <row r="8" spans="1:13" x14ac:dyDescent="0.25">
      <c r="A8" s="32" t="s">
        <v>20</v>
      </c>
      <c r="B8" s="33" t="s">
        <v>21</v>
      </c>
      <c r="C8" s="33"/>
      <c r="D8" s="33"/>
      <c r="E8" s="33"/>
      <c r="F8" s="33"/>
      <c r="G8" s="33"/>
      <c r="H8" s="33"/>
      <c r="I8" s="33"/>
    </row>
    <row r="9" spans="1:13" x14ac:dyDescent="0.25">
      <c r="A9" s="32"/>
      <c r="B9" s="33"/>
      <c r="C9" s="33"/>
      <c r="D9" s="33"/>
      <c r="E9" s="33"/>
      <c r="F9" s="33"/>
      <c r="G9" s="33"/>
      <c r="H9" s="33"/>
      <c r="I9" s="33"/>
    </row>
    <row r="10" spans="1:13" x14ac:dyDescent="0.25">
      <c r="A10" s="32"/>
      <c r="B10" s="33"/>
      <c r="C10" s="33"/>
      <c r="D10" s="33"/>
      <c r="E10" s="33"/>
      <c r="F10" s="33"/>
      <c r="G10" s="33"/>
      <c r="H10" s="33"/>
      <c r="I10" s="33"/>
    </row>
    <row r="11" spans="1:13" x14ac:dyDescent="0.25">
      <c r="A11" s="32"/>
      <c r="B11" s="33"/>
      <c r="C11" s="33"/>
      <c r="D11" s="33"/>
      <c r="E11" s="33"/>
      <c r="F11" s="33"/>
      <c r="G11" s="33"/>
      <c r="H11" s="33"/>
      <c r="I11" s="33"/>
    </row>
    <row r="12" spans="1:13" x14ac:dyDescent="0.25">
      <c r="A12" s="32"/>
      <c r="B12" s="33"/>
      <c r="C12" s="33"/>
      <c r="D12" s="33"/>
      <c r="E12" s="33"/>
      <c r="F12" s="33"/>
      <c r="G12" s="33"/>
      <c r="H12" s="33"/>
      <c r="I12" s="33"/>
    </row>
    <row r="13" spans="1:13" x14ac:dyDescent="0.25">
      <c r="A13" s="32" t="s">
        <v>22</v>
      </c>
      <c r="B13" s="33" t="s">
        <v>23</v>
      </c>
      <c r="C13" s="33"/>
      <c r="D13" s="33"/>
      <c r="E13" s="33"/>
      <c r="F13" s="33"/>
      <c r="G13" s="33"/>
      <c r="H13" s="33"/>
      <c r="I13" s="33"/>
    </row>
    <row r="14" spans="1:13" x14ac:dyDescent="0.25">
      <c r="A14" s="32"/>
      <c r="B14" s="33"/>
      <c r="C14" s="33"/>
      <c r="D14" s="33"/>
      <c r="E14" s="33"/>
      <c r="F14" s="33"/>
      <c r="G14" s="33"/>
      <c r="H14" s="33"/>
      <c r="I14" s="33"/>
    </row>
    <row r="15" spans="1:13" x14ac:dyDescent="0.25">
      <c r="A15" s="32"/>
      <c r="B15" s="33"/>
      <c r="C15" s="33"/>
      <c r="D15" s="33"/>
      <c r="E15" s="33"/>
      <c r="F15" s="33"/>
      <c r="G15" s="33"/>
      <c r="H15" s="33"/>
      <c r="I15" s="33"/>
    </row>
    <row r="16" spans="1:13" x14ac:dyDescent="0.25">
      <c r="A16" s="32"/>
      <c r="B16" s="33"/>
      <c r="C16" s="33"/>
      <c r="D16" s="33"/>
      <c r="E16" s="33"/>
      <c r="F16" s="33"/>
      <c r="G16" s="33"/>
      <c r="H16" s="33"/>
      <c r="I16" s="33"/>
    </row>
    <row r="17" spans="1:9" x14ac:dyDescent="0.25">
      <c r="A17" s="32"/>
      <c r="B17" s="33"/>
      <c r="C17" s="33"/>
      <c r="D17" s="33"/>
      <c r="E17" s="33"/>
      <c r="F17" s="33"/>
      <c r="G17" s="33"/>
      <c r="H17" s="33"/>
      <c r="I17" s="33"/>
    </row>
    <row r="18" spans="1:9" x14ac:dyDescent="0.25">
      <c r="A18" s="32" t="s">
        <v>24</v>
      </c>
      <c r="B18" s="32" t="s">
        <v>25</v>
      </c>
      <c r="C18" s="32"/>
      <c r="D18" s="32"/>
      <c r="E18" s="32"/>
      <c r="F18" s="32"/>
      <c r="G18" s="32"/>
      <c r="H18" s="32"/>
      <c r="I18" s="32"/>
    </row>
    <row r="19" spans="1:9" x14ac:dyDescent="0.25">
      <c r="A19" s="32"/>
      <c r="B19" s="32"/>
      <c r="C19" s="32"/>
      <c r="D19" s="32"/>
      <c r="E19" s="32"/>
      <c r="F19" s="32"/>
      <c r="G19" s="32"/>
      <c r="H19" s="32"/>
      <c r="I19" s="32"/>
    </row>
    <row r="20" spans="1:9" x14ac:dyDescent="0.25">
      <c r="A20" s="32"/>
      <c r="B20" s="32"/>
      <c r="C20" s="32"/>
      <c r="D20" s="32"/>
      <c r="E20" s="32"/>
      <c r="F20" s="32"/>
      <c r="G20" s="32"/>
      <c r="H20" s="32"/>
      <c r="I20" s="32"/>
    </row>
    <row r="21" spans="1:9" x14ac:dyDescent="0.25">
      <c r="A21" s="32"/>
      <c r="B21" s="32"/>
      <c r="C21" s="32"/>
      <c r="D21" s="32"/>
      <c r="E21" s="32"/>
      <c r="F21" s="32"/>
      <c r="G21" s="32"/>
      <c r="H21" s="32"/>
      <c r="I21" s="32"/>
    </row>
    <row r="22" spans="1:9" x14ac:dyDescent="0.25">
      <c r="A22" s="32"/>
      <c r="B22" s="32"/>
      <c r="C22" s="32"/>
      <c r="D22" s="32"/>
      <c r="E22" s="32"/>
      <c r="F22" s="32"/>
      <c r="G22" s="32"/>
      <c r="H22" s="32"/>
      <c r="I22" s="32"/>
    </row>
    <row r="23" spans="1:9" x14ac:dyDescent="0.25">
      <c r="A23" s="32" t="s">
        <v>26</v>
      </c>
      <c r="B23" s="32" t="s">
        <v>27</v>
      </c>
      <c r="C23" s="32"/>
      <c r="D23" s="32"/>
      <c r="E23" s="32"/>
      <c r="F23" s="32"/>
      <c r="G23" s="32"/>
      <c r="H23" s="32"/>
      <c r="I23" s="32"/>
    </row>
    <row r="24" spans="1:9" x14ac:dyDescent="0.25">
      <c r="A24" s="32"/>
      <c r="B24" s="32"/>
      <c r="C24" s="32"/>
      <c r="D24" s="32"/>
      <c r="E24" s="32"/>
      <c r="F24" s="32"/>
      <c r="G24" s="32"/>
      <c r="H24" s="32"/>
      <c r="I24" s="32"/>
    </row>
    <row r="25" spans="1:9" x14ac:dyDescent="0.25">
      <c r="A25" s="32"/>
      <c r="B25" s="32"/>
      <c r="C25" s="32"/>
      <c r="D25" s="32"/>
      <c r="E25" s="32"/>
      <c r="F25" s="32"/>
      <c r="G25" s="32"/>
      <c r="H25" s="32"/>
      <c r="I25" s="32"/>
    </row>
    <row r="26" spans="1:9" x14ac:dyDescent="0.25">
      <c r="A26" s="32"/>
      <c r="B26" s="32"/>
      <c r="C26" s="32"/>
      <c r="D26" s="32"/>
      <c r="E26" s="32"/>
      <c r="F26" s="32"/>
      <c r="G26" s="32"/>
      <c r="H26" s="32"/>
      <c r="I26" s="32"/>
    </row>
    <row r="27" spans="1:9" x14ac:dyDescent="0.25">
      <c r="A27" s="32"/>
      <c r="B27" s="32"/>
      <c r="C27" s="32"/>
      <c r="D27" s="32"/>
      <c r="E27" s="32"/>
      <c r="F27" s="32"/>
      <c r="G27" s="32"/>
      <c r="H27" s="32"/>
      <c r="I27" s="32"/>
    </row>
    <row r="28" spans="1:9" x14ac:dyDescent="0.25">
      <c r="A28" s="32" t="s">
        <v>28</v>
      </c>
      <c r="B28" s="32" t="s">
        <v>29</v>
      </c>
      <c r="C28" s="32"/>
      <c r="D28" s="32"/>
      <c r="E28" s="32"/>
      <c r="F28" s="32"/>
      <c r="G28" s="32"/>
      <c r="H28" s="32"/>
      <c r="I28" s="32"/>
    </row>
    <row r="29" spans="1:9" x14ac:dyDescent="0.25">
      <c r="A29" s="32"/>
      <c r="B29" s="32"/>
      <c r="C29" s="32"/>
      <c r="D29" s="32"/>
      <c r="E29" s="32"/>
      <c r="F29" s="32"/>
      <c r="G29" s="32"/>
      <c r="H29" s="32"/>
      <c r="I29" s="32"/>
    </row>
    <row r="30" spans="1:9" x14ac:dyDescent="0.25">
      <c r="A30" s="32"/>
      <c r="B30" s="32"/>
      <c r="C30" s="32"/>
      <c r="D30" s="32"/>
      <c r="E30" s="32"/>
      <c r="F30" s="32"/>
      <c r="G30" s="32"/>
      <c r="H30" s="32"/>
      <c r="I30" s="32"/>
    </row>
    <row r="31" spans="1:9" x14ac:dyDescent="0.25">
      <c r="A31" s="32"/>
      <c r="B31" s="32"/>
      <c r="C31" s="32"/>
      <c r="D31" s="32"/>
      <c r="E31" s="32"/>
      <c r="F31" s="32"/>
      <c r="G31" s="32"/>
      <c r="H31" s="32"/>
      <c r="I31" s="32"/>
    </row>
    <row r="32" spans="1:9" x14ac:dyDescent="0.25">
      <c r="A32" s="32"/>
      <c r="B32" s="32"/>
      <c r="C32" s="32"/>
      <c r="D32" s="32"/>
      <c r="E32" s="32"/>
      <c r="F32" s="32"/>
      <c r="G32" s="32"/>
      <c r="H32" s="32"/>
      <c r="I32" s="32"/>
    </row>
    <row r="33" spans="1:9" x14ac:dyDescent="0.25">
      <c r="A33" s="32" t="s">
        <v>30</v>
      </c>
      <c r="B33" s="32" t="s">
        <v>31</v>
      </c>
      <c r="C33" s="32"/>
      <c r="D33" s="32"/>
      <c r="E33" s="32"/>
      <c r="F33" s="32"/>
      <c r="G33" s="32"/>
      <c r="H33" s="32"/>
      <c r="I33" s="32"/>
    </row>
    <row r="34" spans="1:9" x14ac:dyDescent="0.25">
      <c r="A34" s="32"/>
      <c r="B34" s="32"/>
      <c r="C34" s="32"/>
      <c r="D34" s="32"/>
      <c r="E34" s="32"/>
      <c r="F34" s="32"/>
      <c r="G34" s="32"/>
      <c r="H34" s="32"/>
      <c r="I34" s="32"/>
    </row>
    <row r="35" spans="1:9" x14ac:dyDescent="0.25">
      <c r="A35" s="32"/>
      <c r="B35" s="32"/>
      <c r="C35" s="32"/>
      <c r="D35" s="32"/>
      <c r="E35" s="32"/>
      <c r="F35" s="32"/>
      <c r="G35" s="32"/>
      <c r="H35" s="32"/>
      <c r="I35" s="32"/>
    </row>
    <row r="36" spans="1:9" x14ac:dyDescent="0.25">
      <c r="A36" s="32"/>
      <c r="B36" s="32"/>
      <c r="C36" s="32"/>
      <c r="D36" s="32"/>
      <c r="E36" s="32"/>
      <c r="F36" s="32"/>
      <c r="G36" s="32"/>
      <c r="H36" s="32"/>
      <c r="I36" s="32"/>
    </row>
    <row r="37" spans="1:9" x14ac:dyDescent="0.25">
      <c r="A37" s="32"/>
      <c r="B37" s="32"/>
      <c r="C37" s="32"/>
      <c r="D37" s="32"/>
      <c r="E37" s="32"/>
      <c r="F37" s="32"/>
      <c r="G37" s="32"/>
      <c r="H37" s="32"/>
      <c r="I37" s="32"/>
    </row>
    <row r="38" spans="1:9" x14ac:dyDescent="0.25">
      <c r="A38" s="32" t="s">
        <v>32</v>
      </c>
      <c r="B38" s="32" t="s">
        <v>33</v>
      </c>
      <c r="C38" s="32"/>
      <c r="D38" s="32"/>
      <c r="E38" s="32"/>
      <c r="F38" s="32"/>
      <c r="G38" s="32"/>
      <c r="H38" s="32"/>
      <c r="I38" s="32"/>
    </row>
    <row r="39" spans="1:9" x14ac:dyDescent="0.25">
      <c r="A39" s="32"/>
      <c r="B39" s="32"/>
      <c r="C39" s="32"/>
      <c r="D39" s="32"/>
      <c r="E39" s="32"/>
      <c r="F39" s="32"/>
      <c r="G39" s="32"/>
      <c r="H39" s="32"/>
      <c r="I39" s="32"/>
    </row>
    <row r="40" spans="1:9" x14ac:dyDescent="0.25">
      <c r="A40" s="32"/>
      <c r="B40" s="32"/>
      <c r="C40" s="32"/>
      <c r="D40" s="32"/>
      <c r="E40" s="32"/>
      <c r="F40" s="32"/>
      <c r="G40" s="32"/>
      <c r="H40" s="32"/>
      <c r="I40" s="32"/>
    </row>
    <row r="41" spans="1:9" x14ac:dyDescent="0.25">
      <c r="A41" s="32"/>
      <c r="B41" s="32"/>
      <c r="C41" s="32"/>
      <c r="D41" s="32"/>
      <c r="E41" s="32"/>
      <c r="F41" s="32"/>
      <c r="G41" s="32"/>
      <c r="H41" s="32"/>
      <c r="I41" s="32"/>
    </row>
    <row r="42" spans="1:9" x14ac:dyDescent="0.25">
      <c r="A42" s="32"/>
      <c r="B42" s="32"/>
      <c r="C42" s="32"/>
      <c r="D42" s="32"/>
      <c r="E42" s="32"/>
      <c r="F42" s="32"/>
      <c r="G42" s="32"/>
      <c r="H42" s="32"/>
      <c r="I42" s="32"/>
    </row>
    <row r="43" spans="1:9" x14ac:dyDescent="0.25">
      <c r="A43" s="32" t="s">
        <v>34</v>
      </c>
      <c r="B43" s="33" t="s">
        <v>35</v>
      </c>
      <c r="C43" s="33"/>
      <c r="D43" s="33"/>
      <c r="E43" s="33"/>
      <c r="F43" s="33"/>
      <c r="G43" s="33"/>
      <c r="H43" s="33"/>
      <c r="I43" s="33"/>
    </row>
    <row r="44" spans="1:9" x14ac:dyDescent="0.25">
      <c r="A44" s="32"/>
      <c r="B44" s="33"/>
      <c r="C44" s="33"/>
      <c r="D44" s="33"/>
      <c r="E44" s="33"/>
      <c r="F44" s="33"/>
      <c r="G44" s="33"/>
      <c r="H44" s="33"/>
      <c r="I44" s="33"/>
    </row>
    <row r="45" spans="1:9" x14ac:dyDescent="0.25">
      <c r="A45" s="32"/>
      <c r="B45" s="33"/>
      <c r="C45" s="33"/>
      <c r="D45" s="33"/>
      <c r="E45" s="33"/>
      <c r="F45" s="33"/>
      <c r="G45" s="33"/>
      <c r="H45" s="33"/>
      <c r="I45" s="33"/>
    </row>
    <row r="46" spans="1:9" x14ac:dyDescent="0.25">
      <c r="A46" s="32"/>
      <c r="B46" s="33"/>
      <c r="C46" s="33"/>
      <c r="D46" s="33"/>
      <c r="E46" s="33"/>
      <c r="F46" s="33"/>
      <c r="G46" s="33"/>
      <c r="H46" s="33"/>
      <c r="I46" s="33"/>
    </row>
    <row r="47" spans="1:9" x14ac:dyDescent="0.25">
      <c r="A47" s="32"/>
      <c r="B47" s="33"/>
      <c r="C47" s="33"/>
      <c r="D47" s="33"/>
      <c r="E47" s="33"/>
      <c r="F47" s="33"/>
      <c r="G47" s="33"/>
      <c r="H47" s="33"/>
      <c r="I47" s="33"/>
    </row>
    <row r="48" spans="1:9" x14ac:dyDescent="0.25">
      <c r="A48" s="32" t="s">
        <v>36</v>
      </c>
      <c r="B48" s="32" t="s">
        <v>37</v>
      </c>
      <c r="C48" s="32"/>
      <c r="D48" s="32"/>
      <c r="E48" s="32"/>
      <c r="F48" s="32"/>
      <c r="G48" s="32"/>
      <c r="H48" s="32"/>
      <c r="I48" s="32"/>
    </row>
    <row r="49" spans="1:9" x14ac:dyDescent="0.25">
      <c r="A49" s="32"/>
      <c r="B49" s="32"/>
      <c r="C49" s="32"/>
      <c r="D49" s="32"/>
      <c r="E49" s="32"/>
      <c r="F49" s="32"/>
      <c r="G49" s="32"/>
      <c r="H49" s="32"/>
      <c r="I49" s="32"/>
    </row>
    <row r="50" spans="1:9" x14ac:dyDescent="0.25">
      <c r="A50" s="32"/>
      <c r="B50" s="32"/>
      <c r="C50" s="32"/>
      <c r="D50" s="32"/>
      <c r="E50" s="32"/>
      <c r="F50" s="32"/>
      <c r="G50" s="32"/>
      <c r="H50" s="32"/>
      <c r="I50" s="32"/>
    </row>
    <row r="51" spans="1:9" x14ac:dyDescent="0.25">
      <c r="A51" s="32"/>
      <c r="B51" s="32"/>
      <c r="C51" s="32"/>
      <c r="D51" s="32"/>
      <c r="E51" s="32"/>
      <c r="F51" s="32"/>
      <c r="G51" s="32"/>
      <c r="H51" s="32"/>
      <c r="I51" s="32"/>
    </row>
    <row r="52" spans="1:9" x14ac:dyDescent="0.25">
      <c r="A52" s="32"/>
      <c r="B52" s="32"/>
      <c r="C52" s="32"/>
      <c r="D52" s="32"/>
      <c r="E52" s="32"/>
      <c r="F52" s="32"/>
      <c r="G52" s="32"/>
      <c r="H52" s="32"/>
      <c r="I52" s="32"/>
    </row>
    <row r="53" spans="1:9" x14ac:dyDescent="0.25">
      <c r="A53" s="32" t="s">
        <v>38</v>
      </c>
      <c r="B53" s="32" t="s">
        <v>39</v>
      </c>
      <c r="C53" s="32"/>
      <c r="D53" s="32"/>
      <c r="E53" s="32"/>
      <c r="F53" s="32"/>
      <c r="G53" s="32"/>
      <c r="H53" s="32"/>
      <c r="I53" s="32"/>
    </row>
    <row r="54" spans="1:9" x14ac:dyDescent="0.25">
      <c r="A54" s="32"/>
      <c r="B54" s="32"/>
      <c r="C54" s="32"/>
      <c r="D54" s="32"/>
      <c r="E54" s="32"/>
      <c r="F54" s="32"/>
      <c r="G54" s="32"/>
      <c r="H54" s="32"/>
      <c r="I54" s="32"/>
    </row>
    <row r="55" spans="1:9" x14ac:dyDescent="0.25">
      <c r="A55" s="32"/>
      <c r="B55" s="32"/>
      <c r="C55" s="32"/>
      <c r="D55" s="32"/>
      <c r="E55" s="32"/>
      <c r="F55" s="32"/>
      <c r="G55" s="32"/>
      <c r="H55" s="32"/>
      <c r="I55" s="32"/>
    </row>
    <row r="56" spans="1:9" x14ac:dyDescent="0.25">
      <c r="A56" s="32"/>
      <c r="B56" s="32"/>
      <c r="C56" s="32"/>
      <c r="D56" s="32"/>
      <c r="E56" s="32"/>
      <c r="F56" s="32"/>
      <c r="G56" s="32"/>
      <c r="H56" s="32"/>
      <c r="I56" s="32"/>
    </row>
    <row r="57" spans="1:9" x14ac:dyDescent="0.25">
      <c r="A57" s="32"/>
      <c r="B57" s="32"/>
      <c r="C57" s="32"/>
      <c r="D57" s="32"/>
      <c r="E57" s="32"/>
      <c r="F57" s="32"/>
      <c r="G57" s="32"/>
      <c r="H57" s="32"/>
      <c r="I57" s="32"/>
    </row>
    <row r="58" spans="1:9" x14ac:dyDescent="0.25">
      <c r="A58" s="35" t="s">
        <v>40</v>
      </c>
      <c r="B58" s="32" t="s">
        <v>41</v>
      </c>
      <c r="C58" s="32"/>
      <c r="D58" s="32"/>
      <c r="E58" s="32"/>
      <c r="F58" s="32"/>
      <c r="G58" s="32"/>
      <c r="H58" s="32"/>
      <c r="I58" s="32"/>
    </row>
    <row r="59" spans="1:9" x14ac:dyDescent="0.25">
      <c r="A59" s="35"/>
      <c r="B59" s="32"/>
      <c r="C59" s="32"/>
      <c r="D59" s="32"/>
      <c r="E59" s="32"/>
      <c r="F59" s="32"/>
      <c r="G59" s="32"/>
      <c r="H59" s="32"/>
      <c r="I59" s="32"/>
    </row>
    <row r="60" spans="1:9" x14ac:dyDescent="0.25">
      <c r="A60" s="35"/>
      <c r="B60" s="32"/>
      <c r="C60" s="32"/>
      <c r="D60" s="32"/>
      <c r="E60" s="32"/>
      <c r="F60" s="32"/>
      <c r="G60" s="32"/>
      <c r="H60" s="32"/>
      <c r="I60" s="32"/>
    </row>
    <row r="61" spans="1:9" x14ac:dyDescent="0.25">
      <c r="A61" s="35"/>
      <c r="B61" s="32"/>
      <c r="C61" s="32"/>
      <c r="D61" s="32"/>
      <c r="E61" s="32"/>
      <c r="F61" s="32"/>
      <c r="G61" s="32"/>
      <c r="H61" s="32"/>
      <c r="I61" s="32"/>
    </row>
    <row r="62" spans="1:9" x14ac:dyDescent="0.25">
      <c r="A62" s="35"/>
      <c r="B62" s="32"/>
      <c r="C62" s="32"/>
      <c r="D62" s="32"/>
      <c r="E62" s="32"/>
      <c r="F62" s="32"/>
      <c r="G62" s="32"/>
      <c r="H62" s="32"/>
      <c r="I62" s="32"/>
    </row>
    <row r="63" spans="1:9" x14ac:dyDescent="0.25">
      <c r="A63" s="35" t="s">
        <v>42</v>
      </c>
      <c r="B63" s="35" t="s">
        <v>43</v>
      </c>
      <c r="C63" s="35"/>
      <c r="D63" s="35"/>
      <c r="E63" s="35"/>
      <c r="F63" s="35"/>
      <c r="G63" s="35"/>
      <c r="H63" s="35"/>
      <c r="I63" s="35"/>
    </row>
    <row r="64" spans="1:9" x14ac:dyDescent="0.25">
      <c r="A64" s="35"/>
      <c r="B64" s="35"/>
      <c r="C64" s="35"/>
      <c r="D64" s="35"/>
      <c r="E64" s="35"/>
      <c r="F64" s="35"/>
      <c r="G64" s="35"/>
      <c r="H64" s="35"/>
      <c r="I64" s="35"/>
    </row>
    <row r="65" spans="1:9" x14ac:dyDescent="0.25">
      <c r="A65" s="35"/>
      <c r="B65" s="35"/>
      <c r="C65" s="35"/>
      <c r="D65" s="35"/>
      <c r="E65" s="35"/>
      <c r="F65" s="35"/>
      <c r="G65" s="35"/>
      <c r="H65" s="35"/>
      <c r="I65" s="35"/>
    </row>
    <row r="66" spans="1:9" x14ac:dyDescent="0.25">
      <c r="A66" s="35"/>
      <c r="B66" s="35"/>
      <c r="C66" s="35"/>
      <c r="D66" s="35"/>
      <c r="E66" s="35"/>
      <c r="F66" s="35"/>
      <c r="G66" s="35"/>
      <c r="H66" s="35"/>
      <c r="I66" s="35"/>
    </row>
    <row r="67" spans="1:9" x14ac:dyDescent="0.25">
      <c r="A67" s="35"/>
      <c r="B67" s="35"/>
      <c r="C67" s="35"/>
      <c r="D67" s="35"/>
      <c r="E67" s="35"/>
      <c r="F67" s="35"/>
      <c r="G67" s="35"/>
      <c r="H67" s="35"/>
      <c r="I67" s="35"/>
    </row>
    <row r="68" spans="1:9" x14ac:dyDescent="0.25">
      <c r="A68" s="35" t="s">
        <v>44</v>
      </c>
      <c r="B68" s="32" t="s">
        <v>45</v>
      </c>
      <c r="C68" s="32"/>
      <c r="D68" s="32"/>
      <c r="E68" s="32"/>
      <c r="F68" s="32"/>
      <c r="G68" s="32"/>
      <c r="H68" s="32"/>
      <c r="I68" s="32"/>
    </row>
    <row r="69" spans="1:9" x14ac:dyDescent="0.25">
      <c r="A69" s="35"/>
      <c r="B69" s="32"/>
      <c r="C69" s="32"/>
      <c r="D69" s="32"/>
      <c r="E69" s="32"/>
      <c r="F69" s="32"/>
      <c r="G69" s="32"/>
      <c r="H69" s="32"/>
      <c r="I69" s="32"/>
    </row>
    <row r="70" spans="1:9" x14ac:dyDescent="0.25">
      <c r="A70" s="35"/>
      <c r="B70" s="32"/>
      <c r="C70" s="32"/>
      <c r="D70" s="32"/>
      <c r="E70" s="32"/>
      <c r="F70" s="32"/>
      <c r="G70" s="32"/>
      <c r="H70" s="32"/>
      <c r="I70" s="32"/>
    </row>
    <row r="71" spans="1:9" x14ac:dyDescent="0.25">
      <c r="A71" s="35"/>
      <c r="B71" s="32"/>
      <c r="C71" s="32"/>
      <c r="D71" s="32"/>
      <c r="E71" s="32"/>
      <c r="F71" s="32"/>
      <c r="G71" s="32"/>
      <c r="H71" s="32"/>
      <c r="I71" s="32"/>
    </row>
    <row r="72" spans="1:9" x14ac:dyDescent="0.25">
      <c r="A72" s="35"/>
      <c r="B72" s="32"/>
      <c r="C72" s="32"/>
      <c r="D72" s="32"/>
      <c r="E72" s="32"/>
      <c r="F72" s="32"/>
      <c r="G72" s="32"/>
      <c r="H72" s="32"/>
      <c r="I72" s="32"/>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B0B220-A3EF-4133-9B17-34087E9C99C8}">
  <ds:schemaRefs>
    <ds:schemaRef ds:uri="http://purl.org/dc/terms/"/>
    <ds:schemaRef ds:uri="http://schemas.microsoft.com/office/2006/documentManagement/types"/>
    <ds:schemaRef ds:uri="http://purl.org/dc/elements/1.1/"/>
    <ds:schemaRef ds:uri="e41c2b56-91f4-4f8c-ac59-a46c0b18b8f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Parametros</vt:lpstr>
      <vt:lpstr>Comparacion derivados vigentes</vt:lpstr>
      <vt:lpstr>Comparacion derivados transados</vt:lpstr>
      <vt:lpstr>Conceptos y definiciones</vt:lpstr>
      <vt:lpstr>'Comparacion derivados transados'!EM_EC_02</vt:lpstr>
      <vt:lpstr>'Comparacion derivados vigentes'!EM_EC_02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2025-08-25T12:56:57Z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