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2"/>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G4" i="416"/>
  <c r="V4" i="415"/>
  <c r="N4" i="415"/>
  <c r="AK4" i="413"/>
  <c r="AC4" i="413"/>
  <c r="E4" i="413"/>
  <c r="AC4" i="415"/>
  <c r="E4" i="415"/>
  <c r="T4" i="413"/>
  <c r="E4" i="416"/>
  <c r="L4" i="415"/>
  <c r="S4" i="413"/>
  <c r="D4" i="416"/>
  <c r="K4" i="415"/>
  <c r="R4" i="413"/>
  <c r="Z4" i="415"/>
  <c r="Q4" i="413"/>
  <c r="X4" i="413"/>
  <c r="AD4" i="415"/>
  <c r="F4" i="415"/>
  <c r="U4" i="413"/>
  <c r="M4" i="413"/>
  <c r="M4" i="415"/>
  <c r="AB4" i="413"/>
  <c r="D4" i="413"/>
  <c r="AB4" i="415"/>
  <c r="AI4" i="413"/>
  <c r="K4" i="413"/>
  <c r="S4" i="415"/>
  <c r="Z4" i="413"/>
  <c r="AG4" i="413"/>
  <c r="I4" i="415"/>
  <c r="AF4" i="413"/>
  <c r="G4" i="413"/>
  <c r="F4" i="416"/>
  <c r="U4" i="415"/>
  <c r="AJ4" i="413"/>
  <c r="L4" i="413"/>
  <c r="T4" i="415"/>
  <c r="AA4" i="413"/>
  <c r="C4" i="413"/>
  <c r="AA4" i="415"/>
  <c r="J4" i="413"/>
  <c r="C4" i="416"/>
  <c r="R4" i="415"/>
  <c r="I4" i="413"/>
  <c r="Q4" i="415"/>
  <c r="P4" i="413"/>
  <c r="D4" i="415"/>
  <c r="AH4" i="413"/>
  <c r="B4" i="413"/>
  <c r="J4" i="415"/>
  <c r="Y4" i="415"/>
  <c r="H4" i="413"/>
  <c r="C4" i="415"/>
  <c r="B4" i="415"/>
  <c r="B4" i="416"/>
  <c r="K4" i="416"/>
  <c r="Y4" i="413"/>
  <c r="J4" i="416"/>
  <c r="A3" i="413"/>
  <c r="A4" i="413" s="1"/>
  <c r="I4" i="416"/>
  <c r="A4" i="416"/>
  <c r="X4" i="415"/>
  <c r="P4" i="415"/>
  <c r="H4" i="415"/>
  <c r="A3" i="415"/>
  <c r="A4" i="415" s="1"/>
  <c r="AE4" i="413"/>
  <c r="W4" i="413"/>
  <c r="O4" i="413"/>
</calcChain>
</file>

<file path=xl/sharedStrings.xml><?xml version="1.0" encoding="utf-8"?>
<sst xmlns="http://schemas.openxmlformats.org/spreadsheetml/2006/main" count="790" uniqueCount="200">
  <si>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</si>
  <si>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</si>
  <si>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</si>
  <si>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</si>
  <si>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</si>
  <si>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</si>
  <si>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</si>
  <si>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</si>
  <si>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</si>
  <si>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</si>
  <si>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</si>
  <si>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</si>
  <si>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</si>
  <si>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</si>
  <si>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</si>
  <si>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</si>
  <si>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</si>
  <si>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</si>
  <si>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</si>
  <si>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</si>
  <si>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</si>
  <si>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</si>
  <si>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</si>
  <si>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</si>
  <si>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</si>
  <si>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</si>
  <si>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</si>
  <si>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</si>
  <si>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</si>
  <si>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</si>
  <si>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</si>
  <si>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</si>
  <si>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</si>
  <si>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</si>
  <si>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</si>
  <si>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</si>
  <si>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</si>
  <si>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</si>
  <si>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</si>
  <si>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</si>
  <si>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</si>
  <si>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</si>
  <si>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</si>
  <si>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</si>
  <si>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</si>
  <si>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</si>
  <si>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</si>
  <si>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</si>
  <si>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</si>
  <si>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</si>
  <si>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</si>
  <si>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</si>
  <si>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</si>
  <si>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</si>
  <si>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</si>
  <si>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</si>
  <si>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</si>
  <si>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</si>
  <si>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</si>
  <si>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</si>
  <si>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</si>
  <si>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</si>
  <si>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</si>
  <si>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</si>
  <si>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</si>
  <si>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</si>
  <si>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</si>
  <si>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</si>
  <si>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</si>
  <si>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</si>
  <si>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</si>
  <si>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</si>
  <si>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</si>
  <si>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</si>
  <si>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</si>
  <si>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</si>
  <si>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</si>
  <si>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</si>
  <si>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</si>
  <si>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</si>
  <si>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</si>
  <si>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</si>
  <si>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</si>
  <si>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</si>
  <si>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</si>
  <si>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</si>
  <si>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</si>
  <si>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</si>
  <si>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</si>
  <si>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</si>
  <si>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</si>
  <si>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</si>
  <si>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</si>
  <si>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</si>
  <si>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</si>
  <si>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</si>
  <si>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</si>
  <si>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</si>
  <si>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</si>
  <si>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</si>
  <si>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</si>
  <si>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</si>
  <si>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</si>
  <si>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</si>
  <si>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</si>
  <si>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</si>
  <si>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</si>
  <si>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</si>
  <si>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</si>
  <si>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</si>
  <si>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</si>
  <si>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</si>
  <si>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</si>
  <si>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</si>
  <si>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</si>
  <si>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</si>
  <si>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</si>
  <si>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</si>
  <si>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</si>
  <si>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</si>
  <si>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</si>
  <si>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</si>
  <si>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</si>
  <si>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</si>
  <si>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</si>
  <si>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</si>
  <si>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</si>
  <si>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</si>
  <si>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</si>
  <si>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</si>
  <si>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</si>
  <si>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</si>
  <si>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</si>
  <si>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</si>
  <si>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</si>
  <si>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</si>
  <si>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</si>
  <si>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</si>
  <si>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</si>
  <si>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</si>
  <si>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</si>
  <si>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</si>
  <si>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</si>
  <si>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</si>
  <si>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</si>
  <si>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</si>
  <si>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</si>
  <si>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</si>
  <si>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</si>
  <si>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</si>
  <si>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</si>
  <si>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</si>
  <si>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</si>
  <si>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</si>
  <si>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</si>
  <si>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</si>
  <si>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</si>
  <si>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</si>
  <si>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</si>
  <si>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</si>
  <si>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</si>
  <si>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</si>
  <si>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</si>
  <si>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</si>
  <si>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</si>
  <si>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</si>
  <si>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</si>
  <si>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</si>
  <si>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</si>
  <si>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</si>
  <si>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</si>
  <si>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</si>
  <si>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</si>
  <si>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</si>
  <si>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</si>
  <si>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</si>
  <si>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</si>
  <si>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</si>
  <si>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</si>
  <si>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</si>
  <si>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</si>
  <si>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</si>
  <si>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</si>
  <si>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</si>
  <si>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</si>
  <si>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</si>
  <si>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</si>
  <si>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</si>
  <si>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</si>
  <si>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</si>
  <si>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</si>
  <si>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</si>
  <si>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</si>
  <si>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</si>
  <si>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</si>
  <si>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</si>
  <si>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</si>
  <si>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Notas</t>
  </si>
  <si>
    <t>A1:A1082</t>
  </si>
  <si>
    <t>24FEB2026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</si>
</sst>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197</v>
      </c>
    </row>
    <row r="2" spans="1:14" x14ac:dyDescent="0.25">
      <c r="A2" s="2" t="s">
        <v>59</v>
      </c>
      <c r="B2" t="s">
        <v>60</v>
      </c>
      <c r="C2" t="s">
        <v>61</v>
      </c>
      <c r="D2" s="1">
        <v>46077</v>
      </c>
      <c r="E2" s="3">
        <v>46079.359976851854</v>
      </c>
      <c r="F2" t="b">
        <v>1</v>
      </c>
      <c r="G2" s="2" t="s">
        <v>62</v>
      </c>
      <c r="H2" s="2" t="s">
        <v>63</v>
      </c>
      <c r="I2" s="2" t="s">
        <v>194</v>
      </c>
      <c r="J2">
        <v>0</v>
      </c>
      <c r="K2" s="2" t="s">
        <v>64</v>
      </c>
      <c r="L2" t="b">
        <v>0</v>
      </c>
      <c r="M2" t="b">
        <v>0</v>
      </c>
      <c r="N2" t="b">
        <v>0</v>
      </c>
    </row>
    <row r="3" spans="1:14" x14ac:dyDescent="0.25">
      <c r="A3" s="2" t="s">
        <v>59</v>
      </c>
      <c r="B3" t="s">
        <v>65</v>
      </c>
      <c r="C3" t="s">
        <v>198</v>
      </c>
      <c r="D3" s="1">
        <v>44564</v>
      </c>
      <c r="E3" s="3">
        <v>46079.359976851854</v>
      </c>
      <c r="F3" t="b">
        <v>1</v>
      </c>
      <c r="G3" s="2" t="s">
        <v>66</v>
      </c>
      <c r="H3" s="2" t="s">
        <v>63</v>
      </c>
      <c r="I3" s="2" t="s">
        <v>199</v>
      </c>
      <c r="J3">
        <v>0</v>
      </c>
      <c r="K3" s="2" t="s">
        <v>64</v>
      </c>
      <c r="L3" t="b">
        <v>0</v>
      </c>
      <c r="M3" t="b">
        <v>0</v>
      </c>
      <c r="N3" t="b">
        <v>0</v>
      </c>
    </row>
    <row r="4" spans="1:14" x14ac:dyDescent="0.25">
      <c r="A4" s="2" t="s">
        <v>59</v>
      </c>
      <c r="B4" t="s">
        <v>67</v>
      </c>
      <c r="C4" t="s">
        <v>195</v>
      </c>
      <c r="D4">
        <v>2006</v>
      </c>
      <c r="E4" s="3">
        <v>46079.359976851854</v>
      </c>
      <c r="F4" t="b">
        <v>1</v>
      </c>
      <c r="G4" s="2" t="s">
        <v>19</v>
      </c>
      <c r="H4" s="2" t="s">
        <v>63</v>
      </c>
      <c r="I4" s="2" t="s">
        <v>194</v>
      </c>
      <c r="J4">
        <v>0</v>
      </c>
      <c r="K4" s="2" t="s">
        <v>64</v>
      </c>
      <c r="L4" t="b">
        <v>0</v>
      </c>
      <c r="M4" t="b">
        <v>0</v>
      </c>
      <c r="N4" t="b">
        <v>0</v>
      </c>
    </row>
    <row r="5" spans="1:14" x14ac:dyDescent="0.25">
      <c r="A5" s="2" t="s">
        <v>59</v>
      </c>
      <c r="B5" t="s">
        <v>68</v>
      </c>
      <c r="C5" t="s">
        <v>195</v>
      </c>
      <c r="D5">
        <v>600</v>
      </c>
      <c r="E5" s="3">
        <v>46079.359976851854</v>
      </c>
      <c r="F5" t="b">
        <v>1</v>
      </c>
      <c r="G5" s="2" t="s">
        <v>20</v>
      </c>
      <c r="H5" s="2" t="s">
        <v>63</v>
      </c>
      <c r="I5" s="2" t="s">
        <v>194</v>
      </c>
      <c r="J5">
        <v>0</v>
      </c>
      <c r="K5" s="2" t="s">
        <v>64</v>
      </c>
      <c r="L5" t="b">
        <v>0</v>
      </c>
      <c r="M5" t="b">
        <v>0</v>
      </c>
      <c r="N5" t="b">
        <v>0</v>
      </c>
    </row>
    <row r="6" spans="1:14" x14ac:dyDescent="0.25">
      <c r="A6" s="2" t="s">
        <v>59</v>
      </c>
      <c r="B6" t="s">
        <v>69</v>
      </c>
      <c r="C6" t="s">
        <v>195</v>
      </c>
      <c r="D6">
        <v>4000</v>
      </c>
      <c r="E6" s="3">
        <v>46079.359976851854</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46079.359976851854</v>
      </c>
      <c r="F7" t="b">
        <v>1</v>
      </c>
      <c r="G7" s="2" t="s">
        <v>22</v>
      </c>
      <c r="H7" s="2" t="s">
        <v>63</v>
      </c>
      <c r="I7" s="2" t="s">
        <v>194</v>
      </c>
      <c r="J7">
        <v>0</v>
      </c>
      <c r="K7" s="2" t="s">
        <v>64</v>
      </c>
      <c r="L7" t="b">
        <v>0</v>
      </c>
      <c r="M7" t="b">
        <v>0</v>
      </c>
      <c r="N7" t="b">
        <v>0</v>
      </c>
    </row>
    <row r="8" spans="1:14" x14ac:dyDescent="0.25">
      <c r="A8" s="2" t="s">
        <v>59</v>
      </c>
      <c r="B8" t="s">
        <v>71</v>
      </c>
      <c r="C8" t="s">
        <v>195</v>
      </c>
      <c r="D8">
        <v>0</v>
      </c>
      <c r="E8" s="3">
        <v>46079.359976851854</v>
      </c>
      <c r="F8" t="b">
        <v>1</v>
      </c>
      <c r="G8" s="2" t="s">
        <v>23</v>
      </c>
      <c r="H8" s="2" t="s">
        <v>63</v>
      </c>
      <c r="I8" s="2" t="s">
        <v>194</v>
      </c>
      <c r="J8">
        <v>0</v>
      </c>
      <c r="K8" s="2" t="s">
        <v>64</v>
      </c>
      <c r="L8" t="b">
        <v>0</v>
      </c>
      <c r="M8" t="b">
        <v>0</v>
      </c>
      <c r="N8" t="b">
        <v>0</v>
      </c>
    </row>
    <row r="9" spans="1:14" x14ac:dyDescent="0.25">
      <c r="A9" s="2" t="s">
        <v>59</v>
      </c>
      <c r="B9" t="s">
        <v>72</v>
      </c>
      <c r="C9" t="s">
        <v>195</v>
      </c>
      <c r="D9">
        <v>0</v>
      </c>
      <c r="E9" s="3">
        <v>46079.359976851854</v>
      </c>
      <c r="F9" t="b">
        <v>1</v>
      </c>
      <c r="G9" s="2" t="s">
        <v>24</v>
      </c>
      <c r="H9" s="2" t="s">
        <v>63</v>
      </c>
      <c r="I9" s="2" t="s">
        <v>194</v>
      </c>
      <c r="J9">
        <v>0</v>
      </c>
      <c r="K9" s="2" t="s">
        <v>64</v>
      </c>
      <c r="L9" t="b">
        <v>0</v>
      </c>
      <c r="M9" t="b">
        <v>0</v>
      </c>
      <c r="N9" t="b">
        <v>0</v>
      </c>
    </row>
    <row r="10" spans="1:14" x14ac:dyDescent="0.25">
      <c r="A10" s="2" t="s">
        <v>59</v>
      </c>
      <c r="B10" t="s">
        <v>73</v>
      </c>
      <c r="C10" t="s">
        <v>195</v>
      </c>
      <c r="D10">
        <v>2.52</v>
      </c>
      <c r="E10" s="3">
        <v>46079.359976851854</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46079.359976851854</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46079.359976851854</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46079.359976851854</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46079.359976851854</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46079.359976851854</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46079.359976851854</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46079.359976851854</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46079.359976851854</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46079.359976851854</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46079.359976851854</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46079.359976851854</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46079.359976851854</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46079.359976851854</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46079.359976851854</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46079.359976851854</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46079.359976851854</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46079.359976851854</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46079.359976851854</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46079.359976851854</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46079.359976851854</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46079.359976851854</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46079.359976851854</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46079.359976851854</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46079.359976851854</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46079.359976851854</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46079.359976851854</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46079.359976851854</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46079.359976851854</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46079.359976851854</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46079.359976851854</v>
      </c>
      <c r="F40" t="b">
        <v>1</v>
      </c>
      <c r="G40" s="2" t="s">
        <v>55</v>
      </c>
      <c r="H40" s="2" t="s">
        <v>63</v>
      </c>
      <c r="I40" s="2" t="s">
        <v>194</v>
      </c>
      <c r="J40">
        <v>0</v>
      </c>
      <c r="K40" s="2" t="s">
        <v>64</v>
      </c>
      <c r="L40" t="b">
        <v>0</v>
      </c>
      <c r="M40" t="b">
        <v>0</v>
      </c>
      <c r="N40" t="b">
        <v>0</v>
      </c>
    </row>
    <row r="41" spans="1:14" x14ac:dyDescent="0.25">
      <c r="A41" s="2" t="s">
        <v>177</v>
      </c>
      <c r="B41" t="s">
        <v>60</v>
      </c>
      <c r="C41" t="s">
        <v>61</v>
      </c>
      <c r="D41">
        <v>46077</v>
      </c>
      <c r="E41" s="3">
        <v>46079.359976851854</v>
      </c>
      <c r="F41" t="b">
        <v>1</v>
      </c>
      <c r="G41" s="2" t="s">
        <v>62</v>
      </c>
      <c r="H41" s="2" t="s">
        <v>63</v>
      </c>
      <c r="I41" s="2" t="s">
        <v>194</v>
      </c>
      <c r="J41">
        <v>0</v>
      </c>
      <c r="K41" s="2" t="s">
        <v>64</v>
      </c>
      <c r="L41" t="b">
        <v>0</v>
      </c>
      <c r="M41" t="b">
        <v>0</v>
      </c>
      <c r="N41" t="b">
        <v>0</v>
      </c>
    </row>
    <row r="42" spans="1:14" x14ac:dyDescent="0.25">
      <c r="A42" s="2" t="s">
        <v>177</v>
      </c>
      <c r="B42" t="s">
        <v>65</v>
      </c>
      <c r="C42" t="s">
        <v>198</v>
      </c>
      <c r="D42">
        <v>44564</v>
      </c>
      <c r="E42" s="3">
        <v>46079.359976851854</v>
      </c>
      <c r="F42" t="b">
        <v>1</v>
      </c>
      <c r="G42" s="2" t="s">
        <v>66</v>
      </c>
      <c r="H42" s="2" t="s">
        <v>63</v>
      </c>
      <c r="I42" s="2" t="s">
        <v>199</v>
      </c>
      <c r="J42">
        <v>0</v>
      </c>
      <c r="K42" s="2" t="s">
        <v>64</v>
      </c>
      <c r="L42" t="b">
        <v>0</v>
      </c>
      <c r="M42" t="b">
        <v>0</v>
      </c>
      <c r="N42" t="b">
        <v>0</v>
      </c>
    </row>
    <row r="43" spans="1:14" x14ac:dyDescent="0.25">
      <c r="A43" s="2" t="s">
        <v>177</v>
      </c>
      <c r="B43" t="s">
        <v>67</v>
      </c>
      <c r="C43" t="s">
        <v>195</v>
      </c>
      <c r="D43">
        <v>2291765.0240000002</v>
      </c>
      <c r="E43" s="3">
        <v>46079.359976851854</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46079.359976851854</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46079.359976851854</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46079.359976851854</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46079.359976851854</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46079.359976851854</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46079.359976851854</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46079.359976851854</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46079.359976851854</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46079.359976851854</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46079.359976851854</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46079.359976851854</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46079.359976851854</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46079.359976851854</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46079.359976851854</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46079.359988425924</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46079.359988425924</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46079.359988425924</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46079.359988425924</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46079.359988425924</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46079.359988425924</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46079.359988425924</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46079.359988425924</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46079.359988425924</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46079.359988425924</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46079.359988425924</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46079.359988425924</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46079.359988425924</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46079.359988425924</v>
      </c>
      <c r="F71" t="b">
        <v>1</v>
      </c>
      <c r="G71" s="2" t="s">
        <v>171</v>
      </c>
      <c r="H71" s="2" t="s">
        <v>63</v>
      </c>
      <c r="I71" s="2" t="s">
        <v>194</v>
      </c>
      <c r="J71">
        <v>0</v>
      </c>
      <c r="K71" s="2" t="s">
        <v>64</v>
      </c>
      <c r="L71" t="b">
        <v>0</v>
      </c>
      <c r="M71" t="b">
        <v>0</v>
      </c>
      <c r="N71" t="b">
        <v>0</v>
      </c>
    </row>
    <row r="72" spans="1:14" x14ac:dyDescent="0.25">
      <c r="A72" s="2" t="s">
        <v>178</v>
      </c>
      <c r="B72" t="s">
        <v>60</v>
      </c>
      <c r="C72" t="s">
        <v>61</v>
      </c>
      <c r="D72">
        <v>46077</v>
      </c>
      <c r="E72" s="3">
        <v>46079.359988425924</v>
      </c>
      <c r="F72" t="b">
        <v>1</v>
      </c>
      <c r="G72" s="2" t="s">
        <v>62</v>
      </c>
      <c r="H72" s="2" t="s">
        <v>63</v>
      </c>
      <c r="I72" s="2" t="s">
        <v>194</v>
      </c>
      <c r="J72">
        <v>0</v>
      </c>
      <c r="K72" s="2" t="s">
        <v>64</v>
      </c>
      <c r="L72" t="b">
        <v>0</v>
      </c>
      <c r="M72" t="b">
        <v>0</v>
      </c>
      <c r="N72" t="b">
        <v>0</v>
      </c>
    </row>
    <row r="73" spans="1:14" x14ac:dyDescent="0.25">
      <c r="A73" s="2" t="s">
        <v>178</v>
      </c>
      <c r="B73" t="s">
        <v>65</v>
      </c>
      <c r="C73" t="s">
        <v>198</v>
      </c>
      <c r="D73">
        <v>44564</v>
      </c>
      <c r="E73" s="3">
        <v>46079.359988425924</v>
      </c>
      <c r="F73" t="b">
        <v>1</v>
      </c>
      <c r="G73" s="2" t="s">
        <v>66</v>
      </c>
      <c r="H73" s="2" t="s">
        <v>63</v>
      </c>
      <c r="I73" s="2" t="s">
        <v>199</v>
      </c>
      <c r="J73">
        <v>0</v>
      </c>
      <c r="K73" s="2" t="s">
        <v>64</v>
      </c>
      <c r="L73" t="b">
        <v>0</v>
      </c>
      <c r="M73" t="b">
        <v>0</v>
      </c>
      <c r="N73" t="b">
        <v>0</v>
      </c>
    </row>
    <row r="74" spans="1:14" x14ac:dyDescent="0.25">
      <c r="A74" s="2" t="s">
        <v>178</v>
      </c>
      <c r="B74" t="s">
        <v>67</v>
      </c>
      <c r="C74" t="s">
        <v>195</v>
      </c>
      <c r="D74">
        <v>1150</v>
      </c>
      <c r="E74" s="3">
        <v>46079.359988425924</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46079.359988425924</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46079.359988425924</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46079.359988425924</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46079.359988425924</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46079.359988425924</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46079.359988425924</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46079.359988425924</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46079.359988425924</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46079.359988425924</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85"/>
  <sheetViews>
    <sheetView workbookViewId="0">
      <pane xSplit="1" ySplit="4" topLeftCell="B934"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46077</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85"/>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46077</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3529268.3999000001</v>
      </c>
      <c r="C1073" s="40">
        <v>4049346.8933000001</v>
      </c>
      <c r="D1073" s="40">
        <v>1333307.5</v>
      </c>
      <c r="E1073" s="40">
        <v>166225.58238000001</v>
      </c>
      <c r="F1073" s="40">
        <v>149725.37124000001</v>
      </c>
      <c r="G1073" s="40">
        <v>37227.724999999999</v>
      </c>
      <c r="H1073" s="40">
        <v>177091.33434999999</v>
      </c>
      <c r="I1073" s="40">
        <v>67366.322220000002</v>
      </c>
      <c r="J1073" s="40">
        <v>1913251.3382999999</v>
      </c>
      <c r="K1073" s="40">
        <v>313934</v>
      </c>
      <c r="L1073" s="40">
        <v>74186.198552999995</v>
      </c>
      <c r="M1073" s="40">
        <v>45218.920722000003</v>
      </c>
      <c r="N1073" s="40">
        <v>21785.395</v>
      </c>
      <c r="O1073" s="40">
        <v>107164.33435</v>
      </c>
      <c r="P1073" s="40">
        <v>21000</v>
      </c>
      <c r="Q1073" s="40">
        <v>2136095.5550000002</v>
      </c>
      <c r="R1073" s="40">
        <v>1019373.5</v>
      </c>
      <c r="S1073" s="40">
        <v>92039.383826000005</v>
      </c>
      <c r="T1073" s="40">
        <v>104506.45052</v>
      </c>
      <c r="U1073" s="40">
        <v>15442.33</v>
      </c>
      <c r="V1073" s="40">
        <v>69927</v>
      </c>
      <c r="W1073" s="40">
        <v>46366.322220000002</v>
      </c>
      <c r="X1073" s="40">
        <v>-222844.21679999999</v>
      </c>
      <c r="Y1073" s="40">
        <v>-705439.5</v>
      </c>
      <c r="Z1073" s="40">
        <v>-17853.185270000002</v>
      </c>
      <c r="AA1073" s="40">
        <v>-59287.529799999997</v>
      </c>
      <c r="AB1073" s="40">
        <v>6343.0649999999996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85"/>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46077</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2002240.1454</v>
      </c>
      <c r="H1073" s="40">
        <v>1549286.1543000001</v>
      </c>
      <c r="I1073" s="40">
        <v>423086.22934999998</v>
      </c>
      <c r="J1073" s="41">
        <v>1126199.9249</v>
      </c>
      <c r="K1073" s="41">
        <v>-703113.69559999998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2026-02-26T11:38:56Z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